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Genealogia" sheetId="7" r:id="rId1"/>
    <sheet name="Pdf Gen." sheetId="8" state="hidden" r:id="rId2"/>
  </sheets>
  <calcPr calcId="152511"/>
</workbook>
</file>

<file path=xl/calcChain.xml><?xml version="1.0" encoding="utf-8"?>
<calcChain xmlns="http://schemas.openxmlformats.org/spreadsheetml/2006/main">
  <c r="G14" i="8" l="1"/>
  <c r="I15" i="8"/>
  <c r="G18" i="8"/>
  <c r="I19" i="8"/>
  <c r="K20" i="8"/>
  <c r="G22" i="8"/>
  <c r="I23" i="8"/>
  <c r="G26" i="8"/>
  <c r="I27" i="8"/>
  <c r="K28" i="8"/>
  <c r="G30" i="8"/>
  <c r="I31" i="8"/>
  <c r="G34" i="8"/>
  <c r="I35" i="8"/>
  <c r="K36" i="8"/>
  <c r="G38" i="8"/>
  <c r="I39" i="8"/>
  <c r="G42" i="8"/>
  <c r="I43" i="8"/>
  <c r="K44" i="8"/>
  <c r="G46" i="8"/>
  <c r="I47" i="8"/>
  <c r="E14" i="8"/>
  <c r="E16" i="8"/>
  <c r="E20" i="8"/>
  <c r="E22" i="8"/>
  <c r="E24" i="8"/>
  <c r="E28" i="8"/>
  <c r="E30" i="8"/>
  <c r="E32" i="8"/>
  <c r="E36" i="8"/>
  <c r="E38" i="8"/>
  <c r="E40" i="8"/>
  <c r="E44" i="8"/>
  <c r="E46" i="8"/>
  <c r="E48" i="8"/>
  <c r="E13" i="8"/>
  <c r="F13" i="8"/>
  <c r="G13" i="8"/>
  <c r="H13" i="8"/>
  <c r="I13" i="8"/>
  <c r="J13" i="8"/>
  <c r="K13" i="8"/>
  <c r="F14" i="8"/>
  <c r="H14" i="8"/>
  <c r="I14" i="8"/>
  <c r="J14" i="8"/>
  <c r="K14" i="8"/>
  <c r="E15" i="8"/>
  <c r="F15" i="8"/>
  <c r="G15" i="8"/>
  <c r="H15" i="8"/>
  <c r="J15" i="8"/>
  <c r="K15" i="8"/>
  <c r="F16" i="8"/>
  <c r="G16" i="8"/>
  <c r="H16" i="8"/>
  <c r="I16" i="8"/>
  <c r="J16" i="8"/>
  <c r="K16" i="8"/>
  <c r="E17" i="8"/>
  <c r="F17" i="8"/>
  <c r="G17" i="8"/>
  <c r="H17" i="8"/>
  <c r="I17" i="8"/>
  <c r="J17" i="8"/>
  <c r="K17" i="8"/>
  <c r="E18" i="8"/>
  <c r="F18" i="8"/>
  <c r="H18" i="8"/>
  <c r="I18" i="8"/>
  <c r="J18" i="8"/>
  <c r="K18" i="8"/>
  <c r="E19" i="8"/>
  <c r="F19" i="8"/>
  <c r="G19" i="8"/>
  <c r="H19" i="8"/>
  <c r="J19" i="8"/>
  <c r="K19" i="8"/>
  <c r="F20" i="8"/>
  <c r="G20" i="8"/>
  <c r="H20" i="8"/>
  <c r="I20" i="8"/>
  <c r="J20" i="8"/>
  <c r="E21" i="8"/>
  <c r="F21" i="8"/>
  <c r="G21" i="8"/>
  <c r="H21" i="8"/>
  <c r="I21" i="8"/>
  <c r="J21" i="8"/>
  <c r="K21" i="8"/>
  <c r="F22" i="8"/>
  <c r="H22" i="8"/>
  <c r="I22" i="8"/>
  <c r="J22" i="8"/>
  <c r="K22" i="8"/>
  <c r="E23" i="8"/>
  <c r="F23" i="8"/>
  <c r="G23" i="8"/>
  <c r="H23" i="8"/>
  <c r="J23" i="8"/>
  <c r="K23" i="8"/>
  <c r="F24" i="8"/>
  <c r="G24" i="8"/>
  <c r="H24" i="8"/>
  <c r="I24" i="8"/>
  <c r="J24" i="8"/>
  <c r="K24" i="8"/>
  <c r="E25" i="8"/>
  <c r="F25" i="8"/>
  <c r="G25" i="8"/>
  <c r="H25" i="8"/>
  <c r="I25" i="8"/>
  <c r="J25" i="8"/>
  <c r="K25" i="8"/>
  <c r="E26" i="8"/>
  <c r="F26" i="8"/>
  <c r="H26" i="8"/>
  <c r="I26" i="8"/>
  <c r="J26" i="8"/>
  <c r="K26" i="8"/>
  <c r="E27" i="8"/>
  <c r="F27" i="8"/>
  <c r="G27" i="8"/>
  <c r="H27" i="8"/>
  <c r="J27" i="8"/>
  <c r="K27" i="8"/>
  <c r="F28" i="8"/>
  <c r="G28" i="8"/>
  <c r="H28" i="8"/>
  <c r="I28" i="8"/>
  <c r="J28" i="8"/>
  <c r="E29" i="8"/>
  <c r="F29" i="8"/>
  <c r="G29" i="8"/>
  <c r="H29" i="8"/>
  <c r="I29" i="8"/>
  <c r="J29" i="8"/>
  <c r="K29" i="8"/>
  <c r="F30" i="8"/>
  <c r="H30" i="8"/>
  <c r="I30" i="8"/>
  <c r="J30" i="8"/>
  <c r="K30" i="8"/>
  <c r="E31" i="8"/>
  <c r="F31" i="8"/>
  <c r="G31" i="8"/>
  <c r="H31" i="8"/>
  <c r="J31" i="8"/>
  <c r="K31" i="8"/>
  <c r="F32" i="8"/>
  <c r="G32" i="8"/>
  <c r="H32" i="8"/>
  <c r="I32" i="8"/>
  <c r="J32" i="8"/>
  <c r="K32" i="8"/>
  <c r="E33" i="8"/>
  <c r="F33" i="8"/>
  <c r="G33" i="8"/>
  <c r="H33" i="8"/>
  <c r="I33" i="8"/>
  <c r="J33" i="8"/>
  <c r="K33" i="8"/>
  <c r="E34" i="8"/>
  <c r="F34" i="8"/>
  <c r="H34" i="8"/>
  <c r="I34" i="8"/>
  <c r="J34" i="8"/>
  <c r="K34" i="8"/>
  <c r="E35" i="8"/>
  <c r="F35" i="8"/>
  <c r="G35" i="8"/>
  <c r="H35" i="8"/>
  <c r="J35" i="8"/>
  <c r="K35" i="8"/>
  <c r="F36" i="8"/>
  <c r="G36" i="8"/>
  <c r="H36" i="8"/>
  <c r="I36" i="8"/>
  <c r="J36" i="8"/>
  <c r="E37" i="8"/>
  <c r="F37" i="8"/>
  <c r="G37" i="8"/>
  <c r="H37" i="8"/>
  <c r="I37" i="8"/>
  <c r="J37" i="8"/>
  <c r="K37" i="8"/>
  <c r="F38" i="8"/>
  <c r="H38" i="8"/>
  <c r="I38" i="8"/>
  <c r="J38" i="8"/>
  <c r="K38" i="8"/>
  <c r="E39" i="8"/>
  <c r="F39" i="8"/>
  <c r="G39" i="8"/>
  <c r="H39" i="8"/>
  <c r="J39" i="8"/>
  <c r="K39" i="8"/>
  <c r="F40" i="8"/>
  <c r="G40" i="8"/>
  <c r="H40" i="8"/>
  <c r="I40" i="8"/>
  <c r="J40" i="8"/>
  <c r="K40" i="8"/>
  <c r="E41" i="8"/>
  <c r="F41" i="8"/>
  <c r="G41" i="8"/>
  <c r="H41" i="8"/>
  <c r="I41" i="8"/>
  <c r="J41" i="8"/>
  <c r="K41" i="8"/>
  <c r="E42" i="8"/>
  <c r="F42" i="8"/>
  <c r="H42" i="8"/>
  <c r="I42" i="8"/>
  <c r="J42" i="8"/>
  <c r="K42" i="8"/>
  <c r="E43" i="8"/>
  <c r="F43" i="8"/>
  <c r="G43" i="8"/>
  <c r="H43" i="8"/>
  <c r="J43" i="8"/>
  <c r="K43" i="8"/>
  <c r="F44" i="8"/>
  <c r="G44" i="8"/>
  <c r="H44" i="8"/>
  <c r="I44" i="8"/>
  <c r="J44" i="8"/>
  <c r="E45" i="8"/>
  <c r="F45" i="8"/>
  <c r="G45" i="8"/>
  <c r="H45" i="8"/>
  <c r="I45" i="8"/>
  <c r="J45" i="8"/>
  <c r="K45" i="8"/>
  <c r="F46" i="8"/>
  <c r="H46" i="8"/>
  <c r="I46" i="8"/>
  <c r="J46" i="8"/>
  <c r="K46" i="8"/>
  <c r="E47" i="8"/>
  <c r="F47" i="8"/>
  <c r="G47" i="8"/>
  <c r="H47" i="8"/>
  <c r="J47" i="8"/>
  <c r="K47" i="8"/>
  <c r="F48" i="8"/>
  <c r="G48" i="8"/>
  <c r="H48" i="8"/>
  <c r="I48" i="8"/>
  <c r="J48" i="8"/>
  <c r="K48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11" i="8" l="1"/>
  <c r="B11" i="8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</calcChain>
</file>

<file path=xl/sharedStrings.xml><?xml version="1.0" encoding="utf-8"?>
<sst xmlns="http://schemas.openxmlformats.org/spreadsheetml/2006/main" count="440" uniqueCount="303">
  <si>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</si>
  <si>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</si>
  <si>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</si>
  <si>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</si>
  <si>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</si>
  <si>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</si>
  <si>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</si>
  <si>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</si>
  <si>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</si>
  <si>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</si>
  <si>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</si>
  <si>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</si>
  <si>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</si>
  <si>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</si>
  <si>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</si>
  <si>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</si>
  <si>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</si>
  <si>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</si>
  <si>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</si>
  <si>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Badajoz</t>
  </si>
  <si>
    <t xml:space="preserve"> 16/11/15 - 07/03/16</t>
  </si>
  <si>
    <t xml:space="preserve">SERIE Nº 62 (16/11/15 -07/03/16) </t>
  </si>
  <si>
    <t>GENEALOGÍA SERIE Nº 62</t>
  </si>
  <si>
    <t>BLAS BARROSO NIETO</t>
  </si>
  <si>
    <t>BBB 14016</t>
  </si>
  <si>
    <t>ES011007355794</t>
  </si>
  <si>
    <t>17/11/2014</t>
  </si>
  <si>
    <t>JISCO</t>
  </si>
  <si>
    <t>BAVARDAGE -IA-</t>
  </si>
  <si>
    <t>BBB 12002</t>
  </si>
  <si>
    <t>ON DIT -IA-</t>
  </si>
  <si>
    <t>ETENDARD</t>
  </si>
  <si>
    <t>ALBERTO GALLEGO MURIEL</t>
  </si>
  <si>
    <t>BDI 15001</t>
  </si>
  <si>
    <t>ES001007877237</t>
  </si>
  <si>
    <t>05/01/2015</t>
  </si>
  <si>
    <t>LEON</t>
  </si>
  <si>
    <t>HUGO</t>
  </si>
  <si>
    <t>DP 09027</t>
  </si>
  <si>
    <t>DAN</t>
  </si>
  <si>
    <t>VALENTIN</t>
  </si>
  <si>
    <t>GOLONESTRE, S.L.</t>
  </si>
  <si>
    <t>BED 14043</t>
  </si>
  <si>
    <t>ES091007887321</t>
  </si>
  <si>
    <t>19/11/2014</t>
  </si>
  <si>
    <t>JAVIER III</t>
  </si>
  <si>
    <t>CID</t>
  </si>
  <si>
    <t>BH 08046</t>
  </si>
  <si>
    <t>STAR -IA-</t>
  </si>
  <si>
    <t>TONITO</t>
  </si>
  <si>
    <t>BED 14070</t>
  </si>
  <si>
    <t>ES091008119273</t>
  </si>
  <si>
    <t>11/12/2014</t>
  </si>
  <si>
    <t>JONAS I</t>
  </si>
  <si>
    <t>BANANIER -IA-</t>
  </si>
  <si>
    <t>TURBOT</t>
  </si>
  <si>
    <t>PILOTE</t>
  </si>
  <si>
    <t>JURADO PÉREZ, S.C.</t>
  </si>
  <si>
    <t>BJ 14077</t>
  </si>
  <si>
    <t>ES040811100368</t>
  </si>
  <si>
    <t>05/11/2014</t>
  </si>
  <si>
    <t>JONAS</t>
  </si>
  <si>
    <t>GRIFFON</t>
  </si>
  <si>
    <t>BJ 07049</t>
  </si>
  <si>
    <t>BISON</t>
  </si>
  <si>
    <t>TAXI</t>
  </si>
  <si>
    <t>BJ 14085</t>
  </si>
  <si>
    <t>ES010811056993</t>
  </si>
  <si>
    <t>06/12/2014</t>
  </si>
  <si>
    <t>JUGADOR</t>
  </si>
  <si>
    <t>BJ 07023</t>
  </si>
  <si>
    <t>OKOCHA</t>
  </si>
  <si>
    <t>HNOS. BERNARDO</t>
  </si>
  <si>
    <t>EJ 14061</t>
  </si>
  <si>
    <t>ES041202645115</t>
  </si>
  <si>
    <t>10/12/2014</t>
  </si>
  <si>
    <t>JORDY</t>
  </si>
  <si>
    <t>CYRANO</t>
  </si>
  <si>
    <t>EJ 10050</t>
  </si>
  <si>
    <t>VALSEUR -IA-</t>
  </si>
  <si>
    <t>EJ 14067</t>
  </si>
  <si>
    <t>ES040811056996</t>
  </si>
  <si>
    <t>18/12/2014</t>
  </si>
  <si>
    <t>JOVIAL</t>
  </si>
  <si>
    <t>EXEMPLE</t>
  </si>
  <si>
    <t>BAMBOU</t>
  </si>
  <si>
    <t>AMIRAL</t>
  </si>
  <si>
    <t>LÓPEZ COLMENAREJO, S.L.</t>
  </si>
  <si>
    <t>FL 14103</t>
  </si>
  <si>
    <t>ES081007918579</t>
  </si>
  <si>
    <t>10/11/2014</t>
  </si>
  <si>
    <t>JOJO</t>
  </si>
  <si>
    <t>BANDITT</t>
  </si>
  <si>
    <t>FL 10071</t>
  </si>
  <si>
    <t>GAILLARD -IA-</t>
  </si>
  <si>
    <t>BABY</t>
  </si>
  <si>
    <t>FL 15004</t>
  </si>
  <si>
    <t>ES091007417083</t>
  </si>
  <si>
    <t>07/01/2015</t>
  </si>
  <si>
    <t>LISTO</t>
  </si>
  <si>
    <t>FL 07005</t>
  </si>
  <si>
    <t>SALON</t>
  </si>
  <si>
    <t>PEPE -ET-</t>
  </si>
  <si>
    <t>FL 15006</t>
  </si>
  <si>
    <t>ES090811065630</t>
  </si>
  <si>
    <t>19/01/2015</t>
  </si>
  <si>
    <t>LIEBRE</t>
  </si>
  <si>
    <t>CARNERO</t>
  </si>
  <si>
    <t>FL 08003</t>
  </si>
  <si>
    <t>FRANCISCA RODRÍGUEZ BARBA</t>
  </si>
  <si>
    <t>FR 14041</t>
  </si>
  <si>
    <t>ES050811107826</t>
  </si>
  <si>
    <t>03/11/2014</t>
  </si>
  <si>
    <t>JHONSON FR</t>
  </si>
  <si>
    <t>EDISON FR</t>
  </si>
  <si>
    <t>FR 10024</t>
  </si>
  <si>
    <t>CHAMPION -IA-</t>
  </si>
  <si>
    <t>CHARMEUR</t>
  </si>
  <si>
    <t>FR 14048</t>
  </si>
  <si>
    <t>ES081007871566</t>
  </si>
  <si>
    <t>01/12/2014</t>
  </si>
  <si>
    <t>JARRY FR</t>
  </si>
  <si>
    <t>GILLOU</t>
  </si>
  <si>
    <t>FR 11018</t>
  </si>
  <si>
    <t>BRUTUS</t>
  </si>
  <si>
    <t>FR 15001</t>
  </si>
  <si>
    <t>ES010811107833</t>
  </si>
  <si>
    <t>01/01/2015</t>
  </si>
  <si>
    <t>LITRI FR</t>
  </si>
  <si>
    <t>FRELON</t>
  </si>
  <si>
    <t>TT 03036</t>
  </si>
  <si>
    <t>PANDA</t>
  </si>
  <si>
    <t>PARFUM</t>
  </si>
  <si>
    <t>EXPL. AGROP. MINGOBLASCO, S.L.</t>
  </si>
  <si>
    <t>HE 14084</t>
  </si>
  <si>
    <t>ES050811107837</t>
  </si>
  <si>
    <t>07/11/2014</t>
  </si>
  <si>
    <t>JOCKEY</t>
  </si>
  <si>
    <t>DUDULE</t>
  </si>
  <si>
    <t>NEPTUNE</t>
  </si>
  <si>
    <t>HE 14108</t>
  </si>
  <si>
    <t>ES090811074824</t>
  </si>
  <si>
    <t>18/11/2014</t>
  </si>
  <si>
    <t>JUDAICO</t>
  </si>
  <si>
    <t>FLOTEUR</t>
  </si>
  <si>
    <t>DJIM</t>
  </si>
  <si>
    <t>DJ</t>
  </si>
  <si>
    <t>HE 14111</t>
  </si>
  <si>
    <t>ES000811074825</t>
  </si>
  <si>
    <t>22/11/2014</t>
  </si>
  <si>
    <t>JUDICIAL</t>
  </si>
  <si>
    <t>DESIR</t>
  </si>
  <si>
    <t>HE 14114</t>
  </si>
  <si>
    <t>ES061007877244</t>
  </si>
  <si>
    <t>25/11/2014</t>
  </si>
  <si>
    <t>JUEZ</t>
  </si>
  <si>
    <t>DECOR DP</t>
  </si>
  <si>
    <t>HE 14126</t>
  </si>
  <si>
    <t>ES001007887322</t>
  </si>
  <si>
    <t>12/12/2014</t>
  </si>
  <si>
    <t>JUNCAL</t>
  </si>
  <si>
    <t>BUBERSAC</t>
  </si>
  <si>
    <t>HEROS BIS</t>
  </si>
  <si>
    <t>VONDEEN</t>
  </si>
  <si>
    <t>CARMELO GONZÁLEZ JIMÉNEZ</t>
  </si>
  <si>
    <t>IA 14099</t>
  </si>
  <si>
    <t>ES021008095577</t>
  </si>
  <si>
    <t>08/11/2014</t>
  </si>
  <si>
    <t>JAZZ</t>
  </si>
  <si>
    <t>HOUBLON</t>
  </si>
  <si>
    <t>ELITE</t>
  </si>
  <si>
    <t>ARLIQUET</t>
  </si>
  <si>
    <t>IA 14101</t>
  </si>
  <si>
    <t>ES010811059505</t>
  </si>
  <si>
    <t>15/11/2014</t>
  </si>
  <si>
    <t>JABIR</t>
  </si>
  <si>
    <t>HALSTON Z</t>
  </si>
  <si>
    <t>DIABOLO Z</t>
  </si>
  <si>
    <t>MARQUIS</t>
  </si>
  <si>
    <t>IA 15002</t>
  </si>
  <si>
    <t>ES081007022967</t>
  </si>
  <si>
    <t>10/01/2015</t>
  </si>
  <si>
    <t>LOLO</t>
  </si>
  <si>
    <t>UJ 08008</t>
  </si>
  <si>
    <t>ALI</t>
  </si>
  <si>
    <t>MIGUEL ÁNGEL JIMÉNEZ GARCÍA</t>
  </si>
  <si>
    <t>MG 14033</t>
  </si>
  <si>
    <t>ES001007871568</t>
  </si>
  <si>
    <t>25/12/2014</t>
  </si>
  <si>
    <t>JOB</t>
  </si>
  <si>
    <t>FADE</t>
  </si>
  <si>
    <t>MG 12037</t>
  </si>
  <si>
    <t>CASANOVA</t>
  </si>
  <si>
    <t>BULL</t>
  </si>
  <si>
    <t>RAMÓN PÉREZ-CARRIÓN</t>
  </si>
  <si>
    <t>PT 14072</t>
  </si>
  <si>
    <t>ES031520443512</t>
  </si>
  <si>
    <t>JUVENTINO</t>
  </si>
  <si>
    <t>DUVALIER</t>
  </si>
  <si>
    <t>PT 01009</t>
  </si>
  <si>
    <t>NELSON -IA-</t>
  </si>
  <si>
    <t>LISIEUX</t>
  </si>
  <si>
    <t>CANDELEILLA, S.L.</t>
  </si>
  <si>
    <t>PV 14024</t>
  </si>
  <si>
    <t>ES070811035330</t>
  </si>
  <si>
    <t>26/11/2014</t>
  </si>
  <si>
    <t>HIVER</t>
  </si>
  <si>
    <t>VG 05079</t>
  </si>
  <si>
    <t>CAFE</t>
  </si>
  <si>
    <t>SCENARIO</t>
  </si>
  <si>
    <t>PV 14025</t>
  </si>
  <si>
    <t>ES070811271243</t>
  </si>
  <si>
    <t>28/11/2014</t>
  </si>
  <si>
    <t>JUBILOSO</t>
  </si>
  <si>
    <t>PV 10031</t>
  </si>
  <si>
    <t>GANADERÍA DEL ARAVALLE, S.L.</t>
  </si>
  <si>
    <t>QL 15001</t>
  </si>
  <si>
    <t>ES091007022968</t>
  </si>
  <si>
    <t>14/01/2015</t>
  </si>
  <si>
    <t>LUCKY</t>
  </si>
  <si>
    <t>ETXALAR</t>
  </si>
  <si>
    <t>JC 03011</t>
  </si>
  <si>
    <t>NAPOLEON -IA-</t>
  </si>
  <si>
    <t>POPEYE</t>
  </si>
  <si>
    <t>HNOS. MUÑOZ CARRASCO</t>
  </si>
  <si>
    <t>VH 14025</t>
  </si>
  <si>
    <t>ES071007363517</t>
  </si>
  <si>
    <t>04/11/2014</t>
  </si>
  <si>
    <t>JUANETE</t>
  </si>
  <si>
    <t>HELAN TD</t>
  </si>
  <si>
    <t>RHUM -IA-</t>
  </si>
  <si>
    <t>DAMIER</t>
  </si>
  <si>
    <t>VH 14026</t>
  </si>
  <si>
    <t>ES030811042386</t>
  </si>
  <si>
    <t>JEQUE</t>
  </si>
  <si>
    <t>GAVROCHE</t>
  </si>
  <si>
    <t>BONUX</t>
  </si>
  <si>
    <t>VULCAN</t>
  </si>
  <si>
    <t>JULIÁN BRAVO SÁNCHEZ</t>
  </si>
  <si>
    <t>VN 14028</t>
  </si>
  <si>
    <t>ES040811040881</t>
  </si>
  <si>
    <t>01/11/2014</t>
  </si>
  <si>
    <t>JASON</t>
  </si>
  <si>
    <t>VN 11017</t>
  </si>
  <si>
    <t>LUX</t>
  </si>
  <si>
    <t>DEVILLE</t>
  </si>
  <si>
    <t>VN 14034</t>
  </si>
  <si>
    <t>ES001006967527</t>
  </si>
  <si>
    <t>JULITO</t>
  </si>
  <si>
    <t>CACAO</t>
  </si>
  <si>
    <t>VN 09003</t>
  </si>
  <si>
    <t>VERSEAU</t>
  </si>
  <si>
    <t>RAMSES -IA-</t>
  </si>
  <si>
    <t>JOSÉ MANUEL RAMOS CASTAÑO</t>
  </si>
  <si>
    <t>WE 14036</t>
  </si>
  <si>
    <t>ES050811381831</t>
  </si>
  <si>
    <t>13/12/2014</t>
  </si>
  <si>
    <t>JOEL</t>
  </si>
  <si>
    <t>WE 10026</t>
  </si>
  <si>
    <t>VENT D OC</t>
  </si>
  <si>
    <t>PARADIS -IA-</t>
  </si>
  <si>
    <t>ANTONIO J. PÉREZ ANDRADA</t>
  </si>
  <si>
    <t>XD 14028</t>
  </si>
  <si>
    <t>ES071502645129</t>
  </si>
  <si>
    <t>15/12/2014</t>
  </si>
  <si>
    <t>JUSTO</t>
  </si>
  <si>
    <t>HANNIBAL -IA-</t>
  </si>
  <si>
    <t>XD 10015</t>
  </si>
  <si>
    <t>ECLAIR</t>
  </si>
  <si>
    <t>XD 15007</t>
  </si>
  <si>
    <t>ES090811057007</t>
  </si>
  <si>
    <t>31/01/2015</t>
  </si>
  <si>
    <t>XD 09018</t>
  </si>
  <si>
    <t>OTAN -IA-</t>
  </si>
  <si>
    <t>IONESCO</t>
  </si>
  <si>
    <t>FERNANDO HERAS MONDUATE</t>
  </si>
  <si>
    <t>YT 14032</t>
  </si>
  <si>
    <t>ES000811042430</t>
  </si>
  <si>
    <t>JON</t>
  </si>
  <si>
    <t>ABOT -IA-</t>
  </si>
  <si>
    <t>YT 10006</t>
  </si>
  <si>
    <t>SANDRE</t>
  </si>
  <si>
    <t>RAPACE -IA-</t>
  </si>
  <si>
    <t>YT 14127</t>
  </si>
  <si>
    <t>ES021520443522</t>
  </si>
  <si>
    <t>JAVIER</t>
  </si>
  <si>
    <t>DOGO</t>
  </si>
  <si>
    <t>DP 11016</t>
  </si>
  <si>
    <t>CLOCHER -IA-</t>
  </si>
  <si>
    <t>YT 14128</t>
  </si>
  <si>
    <t>ES081202645131</t>
  </si>
  <si>
    <t>14/12/2014</t>
  </si>
  <si>
    <t>JAIRO</t>
  </si>
  <si>
    <t>DUC141</t>
  </si>
  <si>
    <t>YT 11011</t>
  </si>
  <si>
    <t>SAUMON</t>
  </si>
  <si>
    <t>YT 15005</t>
  </si>
  <si>
    <t>ES021007363523</t>
  </si>
  <si>
    <t>18/01/2015</t>
  </si>
  <si>
    <t>LIN</t>
  </si>
  <si>
    <t>DALI</t>
  </si>
  <si>
    <t>ARLEQUIN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</si>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</sst>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7.5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2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5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7">
    <xf numFmtId="0" fontId="0" fillId="0" borderId="0" xfId="0"/>
    <xf numFmtId="0" fontId="13" fillId="0" borderId="8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/>
    </xf>
    <xf numFmtId="0" fontId="18" fillId="0" borderId="0" xfId="3" applyFont="1"/>
    <xf numFmtId="0" fontId="19" fillId="0" borderId="0" xfId="3" applyFont="1"/>
    <xf numFmtId="0" fontId="18" fillId="3" borderId="0" xfId="3" applyFont="1" applyFill="1"/>
    <xf numFmtId="0" fontId="20" fillId="4" borderId="4" xfId="3" applyFont="1" applyFill="1" applyBorder="1" applyAlignment="1">
      <alignment horizontal="center" vertical="center"/>
    </xf>
    <xf numFmtId="0" fontId="24" fillId="0" borderId="3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19" fillId="0" borderId="0" xfId="3" applyFont="1" applyAlignment="1">
      <alignment vertical="center"/>
    </xf>
    <xf numFmtId="0" fontId="23" fillId="5" borderId="9" xfId="2" applyFont="1" applyFill="1" applyBorder="1" applyAlignment="1">
      <alignment horizontal="center" vertical="center" wrapText="1"/>
    </xf>
    <xf numFmtId="0" fontId="24" fillId="5" borderId="10" xfId="2" applyFont="1" applyFill="1" applyBorder="1" applyAlignment="1">
      <alignment horizontal="center" vertical="center" wrapText="1"/>
    </xf>
    <xf numFmtId="0" fontId="24" fillId="5" borderId="8" xfId="2" applyFont="1" applyFill="1" applyBorder="1" applyAlignment="1">
      <alignment horizontal="center" vertical="center" wrapText="1"/>
    </xf>
    <xf numFmtId="0" fontId="24" fillId="5" borderId="11" xfId="2" applyFont="1" applyFill="1" applyBorder="1" applyAlignment="1">
      <alignment horizontal="center" vertical="center" wrapText="1"/>
    </xf>
    <xf numFmtId="14" fontId="14" fillId="0" borderId="8" xfId="2" applyNumberFormat="1" applyFont="1" applyBorder="1" applyAlignment="1">
      <alignment horizontal="center" vertical="center"/>
    </xf>
    <xf numFmtId="14" fontId="16" fillId="2" borderId="8" xfId="2" applyNumberFormat="1" applyFont="1" applyFill="1" applyBorder="1" applyAlignment="1">
      <alignment horizontal="center" vertical="center"/>
    </xf>
    <xf numFmtId="0" fontId="25" fillId="0" borderId="0" xfId="11"/>
    <xf numFmtId="0" fontId="11" fillId="0" borderId="0" xfId="11" applyFont="1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14" fontId="24" fillId="5" borderId="8" xfId="2" applyNumberFormat="1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18" fillId="4" borderId="7" xfId="3" applyFont="1" applyFill="1" applyBorder="1" applyAlignment="1">
      <alignment horizontal="center" vertical="center"/>
    </xf>
    <xf numFmtId="0" fontId="20" fillId="4" borderId="13" xfId="3" applyFont="1" applyFill="1" applyBorder="1" applyAlignment="1">
      <alignment horizontal="center" vertical="center"/>
    </xf>
    <xf numFmtId="0" fontId="20" fillId="4" borderId="14" xfId="3" applyFont="1" applyFill="1" applyBorder="1" applyAlignment="1">
      <alignment horizontal="center" vertical="center"/>
    </xf>
    <xf numFmtId="14" fontId="24" fillId="0" borderId="1" xfId="2" applyNumberFormat="1" applyFont="1" applyBorder="1" applyAlignment="1">
      <alignment horizontal="center" vertical="center" wrapText="1"/>
    </xf>
    <xf numFmtId="0" fontId="20" fillId="4" borderId="13" xfId="3" applyFont="1" applyFill="1" applyBorder="1" applyAlignment="1">
      <alignment horizontal="center" vertical="center" wrapText="1"/>
    </xf>
    <xf numFmtId="0" fontId="20" fillId="4" borderId="14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8" fillId="0" borderId="3" xfId="2" applyFont="1" applyBorder="1" applyAlignment="1">
      <alignment horizontal="center" vertical="center"/>
    </xf>
    <xf numFmtId="0" fontId="28" fillId="5" borderId="10" xfId="2" applyFont="1" applyFill="1" applyBorder="1" applyAlignment="1">
      <alignment horizontal="center" vertical="center"/>
    </xf>
    <xf numFmtId="0" fontId="23" fillId="5" borderId="6" xfId="2" applyFont="1" applyFill="1" applyBorder="1" applyAlignment="1">
      <alignment horizontal="center" vertical="center" wrapText="1"/>
    </xf>
    <xf numFmtId="0" fontId="24" fillId="5" borderId="15" xfId="2" applyFont="1" applyFill="1" applyBorder="1" applyAlignment="1">
      <alignment horizontal="center" vertical="center" wrapText="1"/>
    </xf>
    <xf numFmtId="0" fontId="24" fillId="5" borderId="16" xfId="2" applyFont="1" applyFill="1" applyBorder="1" applyAlignment="1">
      <alignment horizontal="center" vertical="center" wrapText="1"/>
    </xf>
    <xf numFmtId="14" fontId="24" fillId="5" borderId="16" xfId="2" applyNumberFormat="1" applyFont="1" applyFill="1" applyBorder="1" applyAlignment="1">
      <alignment horizontal="center" vertical="center" wrapText="1"/>
    </xf>
    <xf numFmtId="0" fontId="24" fillId="5" borderId="17" xfId="2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  <xf numFmtId="0" fontId="0" fillId="0" borderId="0" xfId="11" applyFont="1"/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17</xdr:row>
      <xdr:rowOff>229658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363415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2/serie62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2/serie62g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topLeftCell="A7" zoomScale="90" zoomScaleNormal="90" workbookViewId="0">
      <selection activeCell="A17" sqref="A17"/>
    </sheetView>
  </sheetViews>
  <sheetFormatPr baseColWidth="10" defaultColWidth="0" defaultRowHeight="15"/>
  <cols>
    <col min="1" max="1" width="41.28515625" style="19" customWidth="1"/>
    <col min="2" max="2" width="19.85546875" style="19" customWidth="1"/>
    <col min="3" max="3" width="23.28515625" style="19" customWidth="1"/>
    <col min="4" max="4" width="15.42578125" style="19" customWidth="1"/>
    <col min="5" max="11" width="25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30"/>
      <c r="E10" s="30"/>
    </row>
    <row r="11" spans="1:20" ht="12.75" customHeight="1">
      <c r="D11" s="30"/>
      <c r="E11" s="30"/>
      <c r="K11" s="32"/>
      <c r="T11" s="19">
        <v>1</v>
      </c>
    </row>
    <row r="12" spans="1:20" ht="12.75" customHeight="1">
      <c r="D12" s="30"/>
      <c r="E12" s="30"/>
      <c r="K12" s="32"/>
    </row>
    <row r="13" spans="1:20" ht="12.75" customHeight="1">
      <c r="A13" s="54" t="s">
        <v>0</v>
      </c>
      <c r="B13" s="54" t="s">
        <v>1</v>
      </c>
      <c r="C13" s="54"/>
      <c r="D13" s="55" t="s">
        <v>2</v>
      </c>
      <c r="E13" s="55"/>
      <c r="F13" s="41"/>
      <c r="G13" s="55" t="s">
        <v>3</v>
      </c>
      <c r="H13" s="55"/>
      <c r="I13" s="55" t="s">
        <v>4</v>
      </c>
      <c r="J13" s="55"/>
      <c r="K13" s="52" t="s">
        <v>5</v>
      </c>
    </row>
    <row r="14" spans="1:20" ht="12.75" customHeight="1">
      <c r="A14" s="54"/>
      <c r="B14" s="54"/>
      <c r="C14" s="54"/>
      <c r="D14" s="55"/>
      <c r="E14" s="55"/>
      <c r="F14" s="41"/>
      <c r="G14" s="55"/>
      <c r="H14" s="55"/>
      <c r="I14" s="55"/>
      <c r="J14" s="55"/>
      <c r="K14" s="52"/>
    </row>
    <row r="15" spans="1:20" ht="12.7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20" ht="18" customHeight="1">
      <c r="A16" s="53" t="s">
        <v>21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44"/>
      <c r="M16" s="44"/>
      <c r="N16" s="44"/>
      <c r="O16" s="44"/>
      <c r="P16" s="44"/>
      <c r="Q16" s="44"/>
      <c r="R16" s="44"/>
    </row>
    <row r="17" spans="1:19" ht="18" customHeight="1">
      <c r="A17" s="29"/>
      <c r="B17" s="29"/>
      <c r="C17" s="29"/>
      <c r="D17" s="29"/>
      <c r="E17" s="29"/>
      <c r="F17" s="29"/>
      <c r="G17" s="31"/>
      <c r="I17" s="30"/>
      <c r="J17" s="30"/>
      <c r="K17" s="30"/>
      <c r="L17" s="29"/>
      <c r="M17" s="29"/>
      <c r="N17" s="29"/>
      <c r="O17" s="29"/>
      <c r="P17" s="29"/>
      <c r="Q17" s="29"/>
      <c r="R17" s="29"/>
    </row>
    <row r="18" spans="1:19" ht="18" customHeight="1">
      <c r="A18" s="43"/>
      <c r="B18" s="43"/>
      <c r="C18" s="43"/>
      <c r="D18" s="43"/>
      <c r="E18" s="42" t="s">
        <v>6</v>
      </c>
      <c r="G18" s="42" t="s">
        <v>7</v>
      </c>
      <c r="I18" s="42"/>
      <c r="J18" s="42"/>
      <c r="K18" s="6"/>
      <c r="L18" s="6"/>
      <c r="N18" s="42"/>
      <c r="O18" s="42"/>
      <c r="P18" s="42"/>
      <c r="Q18" s="42"/>
      <c r="R18" s="43"/>
    </row>
    <row r="19" spans="1:19" ht="18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9" s="26" customFormat="1" ht="10.5" customHeight="1">
      <c r="S20" s="27"/>
    </row>
    <row r="21" spans="1:19" ht="31.5" customHeight="1">
      <c r="A21" s="25" t="s">
        <v>8</v>
      </c>
      <c r="B21" s="25" t="s">
        <v>9</v>
      </c>
      <c r="C21" s="25" t="s">
        <v>10</v>
      </c>
      <c r="D21" s="25" t="s">
        <v>11</v>
      </c>
      <c r="E21" s="24" t="s">
        <v>12</v>
      </c>
      <c r="F21" s="23" t="s">
        <v>13</v>
      </c>
      <c r="G21" s="23" t="s">
        <v>14</v>
      </c>
      <c r="H21" s="23" t="s">
        <v>15</v>
      </c>
      <c r="I21" s="23" t="s">
        <v>16</v>
      </c>
      <c r="J21" s="23" t="s">
        <v>17</v>
      </c>
      <c r="K21" s="22" t="s">
        <v>18</v>
      </c>
    </row>
    <row r="22" spans="1:19" ht="21" customHeight="1">
      <c r="A22" s="1" t="s">
        <v>23</v>
      </c>
      <c r="B22" s="2" t="s">
        <v>24</v>
      </c>
      <c r="C22" s="2" t="s">
        <v>25</v>
      </c>
      <c r="D22" s="17" t="s">
        <v>26</v>
      </c>
      <c r="E22" s="2" t="s">
        <v>27</v>
      </c>
      <c r="F22" s="2" t="s">
        <v>28</v>
      </c>
      <c r="G22" s="2" t="s">
        <v>29</v>
      </c>
      <c r="H22" s="2" t="s">
        <v>30</v>
      </c>
      <c r="I22" s="2" t="s">
        <v>302</v>
      </c>
      <c r="J22" s="2" t="s">
        <v>31</v>
      </c>
      <c r="K22" s="2" t="s">
        <v>302</v>
      </c>
    </row>
    <row r="23" spans="1:19" s="21" customFormat="1" ht="21" customHeight="1">
      <c r="A23" s="3" t="s">
        <v>32</v>
      </c>
      <c r="B23" s="4" t="s">
        <v>33</v>
      </c>
      <c r="C23" s="4" t="s">
        <v>34</v>
      </c>
      <c r="D23" s="18" t="s">
        <v>35</v>
      </c>
      <c r="E23" s="4" t="s">
        <v>36</v>
      </c>
      <c r="F23" s="4" t="s">
        <v>37</v>
      </c>
      <c r="G23" s="4" t="s">
        <v>38</v>
      </c>
      <c r="H23" s="4" t="s">
        <v>39</v>
      </c>
      <c r="I23" s="4" t="s">
        <v>302</v>
      </c>
      <c r="J23" s="4" t="s">
        <v>40</v>
      </c>
      <c r="K23" s="4" t="s">
        <v>302</v>
      </c>
    </row>
    <row r="24" spans="1:19" ht="21" customHeight="1">
      <c r="A24" s="1" t="s">
        <v>41</v>
      </c>
      <c r="B24" s="2" t="s">
        <v>42</v>
      </c>
      <c r="C24" s="2" t="s">
        <v>43</v>
      </c>
      <c r="D24" s="17" t="s">
        <v>44</v>
      </c>
      <c r="E24" s="2" t="s">
        <v>45</v>
      </c>
      <c r="F24" s="2" t="s">
        <v>46</v>
      </c>
      <c r="G24" s="2" t="s">
        <v>47</v>
      </c>
      <c r="H24" s="2" t="s">
        <v>48</v>
      </c>
      <c r="I24" s="2" t="s">
        <v>302</v>
      </c>
      <c r="J24" s="2" t="s">
        <v>49</v>
      </c>
      <c r="K24" s="2" t="s">
        <v>302</v>
      </c>
    </row>
    <row r="25" spans="1:19" s="21" customFormat="1" ht="21" customHeight="1">
      <c r="A25" s="3" t="s">
        <v>41</v>
      </c>
      <c r="B25" s="4" t="s">
        <v>50</v>
      </c>
      <c r="C25" s="4" t="s">
        <v>51</v>
      </c>
      <c r="D25" s="18" t="s">
        <v>52</v>
      </c>
      <c r="E25" s="4" t="s">
        <v>53</v>
      </c>
      <c r="F25" s="4" t="s">
        <v>54</v>
      </c>
      <c r="G25" s="4">
        <v>8601141863</v>
      </c>
      <c r="H25" s="4" t="s">
        <v>55</v>
      </c>
      <c r="I25" s="4" t="s">
        <v>302</v>
      </c>
      <c r="J25" s="4" t="s">
        <v>56</v>
      </c>
      <c r="K25" s="4" t="s">
        <v>302</v>
      </c>
    </row>
    <row r="26" spans="1:19" ht="21" customHeight="1">
      <c r="A26" s="1" t="s">
        <v>57</v>
      </c>
      <c r="B26" s="2" t="s">
        <v>58</v>
      </c>
      <c r="C26" s="2" t="s">
        <v>59</v>
      </c>
      <c r="D26" s="17" t="s">
        <v>60</v>
      </c>
      <c r="E26" s="2" t="s">
        <v>61</v>
      </c>
      <c r="F26" s="2" t="s">
        <v>62</v>
      </c>
      <c r="G26" s="2" t="s">
        <v>63</v>
      </c>
      <c r="H26" s="2" t="s">
        <v>64</v>
      </c>
      <c r="I26" s="2" t="s">
        <v>302</v>
      </c>
      <c r="J26" s="2" t="s">
        <v>65</v>
      </c>
      <c r="K26" s="2" t="s">
        <v>302</v>
      </c>
    </row>
    <row r="27" spans="1:19" s="21" customFormat="1" ht="21" customHeight="1">
      <c r="A27" s="3" t="s">
        <v>57</v>
      </c>
      <c r="B27" s="4" t="s">
        <v>66</v>
      </c>
      <c r="C27" s="4" t="s">
        <v>67</v>
      </c>
      <c r="D27" s="18" t="s">
        <v>68</v>
      </c>
      <c r="E27" s="4" t="s">
        <v>69</v>
      </c>
      <c r="F27" s="4" t="s">
        <v>62</v>
      </c>
      <c r="G27" s="4" t="s">
        <v>70</v>
      </c>
      <c r="H27" s="4" t="s">
        <v>64</v>
      </c>
      <c r="I27" s="4" t="s">
        <v>302</v>
      </c>
      <c r="J27" s="4" t="s">
        <v>71</v>
      </c>
      <c r="K27" s="4" t="s">
        <v>302</v>
      </c>
    </row>
    <row r="28" spans="1:19" ht="21" customHeight="1">
      <c r="A28" s="1" t="s">
        <v>72</v>
      </c>
      <c r="B28" s="2" t="s">
        <v>73</v>
      </c>
      <c r="C28" s="2" t="s">
        <v>74</v>
      </c>
      <c r="D28" s="17" t="s">
        <v>75</v>
      </c>
      <c r="E28" s="2" t="s">
        <v>76</v>
      </c>
      <c r="F28" s="2" t="s">
        <v>77</v>
      </c>
      <c r="G28" s="2" t="s">
        <v>78</v>
      </c>
      <c r="H28" s="2" t="s">
        <v>55</v>
      </c>
      <c r="I28" s="2" t="s">
        <v>302</v>
      </c>
      <c r="J28" s="2" t="s">
        <v>79</v>
      </c>
      <c r="K28" s="2" t="s">
        <v>302</v>
      </c>
    </row>
    <row r="29" spans="1:19" s="21" customFormat="1" ht="21" customHeight="1">
      <c r="A29" s="3" t="s">
        <v>72</v>
      </c>
      <c r="B29" s="4" t="s">
        <v>80</v>
      </c>
      <c r="C29" s="4" t="s">
        <v>81</v>
      </c>
      <c r="D29" s="18" t="s">
        <v>82</v>
      </c>
      <c r="E29" s="4" t="s">
        <v>83</v>
      </c>
      <c r="F29" s="4" t="s">
        <v>84</v>
      </c>
      <c r="G29" s="4">
        <v>2216177836</v>
      </c>
      <c r="H29" s="4" t="s">
        <v>85</v>
      </c>
      <c r="I29" s="4" t="s">
        <v>302</v>
      </c>
      <c r="J29" s="4" t="s">
        <v>86</v>
      </c>
      <c r="K29" s="4" t="s">
        <v>302</v>
      </c>
    </row>
    <row r="30" spans="1:19" ht="21" customHeight="1">
      <c r="A30" s="1" t="s">
        <v>87</v>
      </c>
      <c r="B30" s="2" t="s">
        <v>88</v>
      </c>
      <c r="C30" s="2" t="s">
        <v>89</v>
      </c>
      <c r="D30" s="17" t="s">
        <v>90</v>
      </c>
      <c r="E30" s="2" t="s">
        <v>91</v>
      </c>
      <c r="F30" s="2" t="s">
        <v>92</v>
      </c>
      <c r="G30" s="2" t="s">
        <v>93</v>
      </c>
      <c r="H30" s="2" t="s">
        <v>94</v>
      </c>
      <c r="I30" s="2" t="s">
        <v>302</v>
      </c>
      <c r="J30" s="2" t="s">
        <v>95</v>
      </c>
      <c r="K30" s="2" t="s">
        <v>302</v>
      </c>
    </row>
    <row r="31" spans="1:19" s="21" customFormat="1" ht="21" customHeight="1">
      <c r="A31" s="3" t="s">
        <v>87</v>
      </c>
      <c r="B31" s="4" t="s">
        <v>96</v>
      </c>
      <c r="C31" s="4" t="s">
        <v>97</v>
      </c>
      <c r="D31" s="18" t="s">
        <v>98</v>
      </c>
      <c r="E31" s="4" t="s">
        <v>99</v>
      </c>
      <c r="F31" s="4" t="s">
        <v>95</v>
      </c>
      <c r="G31" s="4" t="s">
        <v>100</v>
      </c>
      <c r="H31" s="4" t="s">
        <v>101</v>
      </c>
      <c r="I31" s="4" t="s">
        <v>302</v>
      </c>
      <c r="J31" s="4" t="s">
        <v>102</v>
      </c>
      <c r="K31" s="4" t="s">
        <v>302</v>
      </c>
    </row>
    <row r="32" spans="1:19" ht="21" customHeight="1">
      <c r="A32" s="1" t="s">
        <v>87</v>
      </c>
      <c r="B32" s="2" t="s">
        <v>103</v>
      </c>
      <c r="C32" s="2" t="s">
        <v>104</v>
      </c>
      <c r="D32" s="17" t="s">
        <v>105</v>
      </c>
      <c r="E32" s="2" t="s">
        <v>106</v>
      </c>
      <c r="F32" s="2" t="s">
        <v>107</v>
      </c>
      <c r="G32" s="2" t="s">
        <v>108</v>
      </c>
      <c r="H32" s="2" t="s">
        <v>95</v>
      </c>
      <c r="I32" s="2" t="s">
        <v>302</v>
      </c>
      <c r="J32" s="2" t="s">
        <v>102</v>
      </c>
      <c r="K32" s="2" t="s">
        <v>302</v>
      </c>
    </row>
    <row r="33" spans="1:11" s="21" customFormat="1" ht="21" customHeight="1">
      <c r="A33" s="3" t="s">
        <v>109</v>
      </c>
      <c r="B33" s="4" t="s">
        <v>110</v>
      </c>
      <c r="C33" s="4" t="s">
        <v>111</v>
      </c>
      <c r="D33" s="18" t="s">
        <v>112</v>
      </c>
      <c r="E33" s="4" t="s">
        <v>113</v>
      </c>
      <c r="F33" s="4" t="s">
        <v>114</v>
      </c>
      <c r="G33" s="4" t="s">
        <v>115</v>
      </c>
      <c r="H33" s="4" t="s">
        <v>116</v>
      </c>
      <c r="I33" s="4" t="s">
        <v>302</v>
      </c>
      <c r="J33" s="4" t="s">
        <v>117</v>
      </c>
      <c r="K33" s="4" t="s">
        <v>302</v>
      </c>
    </row>
    <row r="34" spans="1:11" ht="21" customHeight="1">
      <c r="A34" s="1" t="s">
        <v>109</v>
      </c>
      <c r="B34" s="2" t="s">
        <v>118</v>
      </c>
      <c r="C34" s="2" t="s">
        <v>119</v>
      </c>
      <c r="D34" s="17" t="s">
        <v>120</v>
      </c>
      <c r="E34" s="2" t="s">
        <v>121</v>
      </c>
      <c r="F34" s="2" t="s">
        <v>122</v>
      </c>
      <c r="G34" s="2" t="s">
        <v>123</v>
      </c>
      <c r="H34" s="2" t="s">
        <v>124</v>
      </c>
      <c r="I34" s="2" t="s">
        <v>302</v>
      </c>
      <c r="J34" s="2" t="s">
        <v>117</v>
      </c>
      <c r="K34" s="2" t="s">
        <v>302</v>
      </c>
    </row>
    <row r="35" spans="1:11" s="21" customFormat="1" ht="21" customHeight="1">
      <c r="A35" s="3" t="s">
        <v>109</v>
      </c>
      <c r="B35" s="4" t="s">
        <v>125</v>
      </c>
      <c r="C35" s="4" t="s">
        <v>126</v>
      </c>
      <c r="D35" s="18" t="s">
        <v>127</v>
      </c>
      <c r="E35" s="4" t="s">
        <v>128</v>
      </c>
      <c r="F35" s="4" t="s">
        <v>129</v>
      </c>
      <c r="G35" s="4" t="s">
        <v>130</v>
      </c>
      <c r="H35" s="4" t="s">
        <v>131</v>
      </c>
      <c r="I35" s="4" t="s">
        <v>302</v>
      </c>
      <c r="J35" s="4" t="s">
        <v>132</v>
      </c>
      <c r="K35" s="4" t="s">
        <v>302</v>
      </c>
    </row>
    <row r="36" spans="1:11" ht="21" customHeight="1">
      <c r="A36" s="1" t="s">
        <v>133</v>
      </c>
      <c r="B36" s="2" t="s">
        <v>134</v>
      </c>
      <c r="C36" s="2" t="s">
        <v>135</v>
      </c>
      <c r="D36" s="17" t="s">
        <v>136</v>
      </c>
      <c r="E36" s="2" t="s">
        <v>137</v>
      </c>
      <c r="F36" s="2" t="s">
        <v>138</v>
      </c>
      <c r="G36" s="2">
        <v>3615044848</v>
      </c>
      <c r="H36" s="2" t="s">
        <v>79</v>
      </c>
      <c r="I36" s="2" t="s">
        <v>302</v>
      </c>
      <c r="J36" s="2" t="s">
        <v>139</v>
      </c>
      <c r="K36" s="2" t="s">
        <v>302</v>
      </c>
    </row>
    <row r="37" spans="1:11" s="21" customFormat="1" ht="21" customHeight="1">
      <c r="A37" s="3" t="s">
        <v>133</v>
      </c>
      <c r="B37" s="4" t="s">
        <v>140</v>
      </c>
      <c r="C37" s="4" t="s">
        <v>141</v>
      </c>
      <c r="D37" s="18" t="s">
        <v>142</v>
      </c>
      <c r="E37" s="4" t="s">
        <v>143</v>
      </c>
      <c r="F37" s="4" t="s">
        <v>144</v>
      </c>
      <c r="G37" s="4">
        <v>2312850547</v>
      </c>
      <c r="H37" s="4" t="s">
        <v>145</v>
      </c>
      <c r="I37" s="4" t="s">
        <v>302</v>
      </c>
      <c r="J37" s="4" t="s">
        <v>146</v>
      </c>
      <c r="K37" s="4" t="s">
        <v>302</v>
      </c>
    </row>
    <row r="38" spans="1:11" ht="21" customHeight="1">
      <c r="A38" s="1" t="s">
        <v>133</v>
      </c>
      <c r="B38" s="2" t="s">
        <v>147</v>
      </c>
      <c r="C38" s="2" t="s">
        <v>148</v>
      </c>
      <c r="D38" s="17" t="s">
        <v>149</v>
      </c>
      <c r="E38" s="2" t="s">
        <v>150</v>
      </c>
      <c r="F38" s="2" t="s">
        <v>144</v>
      </c>
      <c r="G38" s="2">
        <v>2312850521</v>
      </c>
      <c r="H38" s="2" t="s">
        <v>145</v>
      </c>
      <c r="I38" s="2" t="s">
        <v>302</v>
      </c>
      <c r="J38" s="2" t="s">
        <v>151</v>
      </c>
      <c r="K38" s="2" t="s">
        <v>302</v>
      </c>
    </row>
    <row r="39" spans="1:11" s="21" customFormat="1" ht="21" customHeight="1">
      <c r="A39" s="3" t="s">
        <v>133</v>
      </c>
      <c r="B39" s="4" t="s">
        <v>152</v>
      </c>
      <c r="C39" s="4" t="s">
        <v>153</v>
      </c>
      <c r="D39" s="18" t="s">
        <v>154</v>
      </c>
      <c r="E39" s="4" t="s">
        <v>155</v>
      </c>
      <c r="F39" s="4" t="s">
        <v>144</v>
      </c>
      <c r="G39" s="4">
        <v>8758730794</v>
      </c>
      <c r="H39" s="4" t="s">
        <v>145</v>
      </c>
      <c r="I39" s="4" t="s">
        <v>302</v>
      </c>
      <c r="J39" s="4" t="s">
        <v>156</v>
      </c>
      <c r="K39" s="4" t="s">
        <v>302</v>
      </c>
    </row>
    <row r="40" spans="1:11" ht="21" customHeight="1">
      <c r="A40" s="1" t="s">
        <v>133</v>
      </c>
      <c r="B40" s="2" t="s">
        <v>157</v>
      </c>
      <c r="C40" s="2" t="s">
        <v>158</v>
      </c>
      <c r="D40" s="17" t="s">
        <v>159</v>
      </c>
      <c r="E40" s="2" t="s">
        <v>160</v>
      </c>
      <c r="F40" s="2" t="s">
        <v>161</v>
      </c>
      <c r="G40" s="2">
        <v>2309139985</v>
      </c>
      <c r="H40" s="2" t="s">
        <v>162</v>
      </c>
      <c r="I40" s="2" t="s">
        <v>302</v>
      </c>
      <c r="J40" s="2" t="s">
        <v>163</v>
      </c>
      <c r="K40" s="2" t="s">
        <v>302</v>
      </c>
    </row>
    <row r="41" spans="1:11" s="21" customFormat="1" ht="21" customHeight="1">
      <c r="A41" s="3" t="s">
        <v>164</v>
      </c>
      <c r="B41" s="4" t="s">
        <v>165</v>
      </c>
      <c r="C41" s="4" t="s">
        <v>166</v>
      </c>
      <c r="D41" s="18" t="s">
        <v>167</v>
      </c>
      <c r="E41" s="4" t="s">
        <v>168</v>
      </c>
      <c r="F41" s="4" t="s">
        <v>169</v>
      </c>
      <c r="G41" s="4">
        <v>8715031127</v>
      </c>
      <c r="H41" s="4" t="s">
        <v>170</v>
      </c>
      <c r="I41" s="4" t="s">
        <v>302</v>
      </c>
      <c r="J41" s="4" t="s">
        <v>171</v>
      </c>
      <c r="K41" s="4" t="s">
        <v>302</v>
      </c>
    </row>
    <row r="42" spans="1:11" ht="21" customHeight="1">
      <c r="A42" s="1" t="s">
        <v>164</v>
      </c>
      <c r="B42" s="2" t="s">
        <v>172</v>
      </c>
      <c r="C42" s="2" t="s">
        <v>173</v>
      </c>
      <c r="D42" s="17" t="s">
        <v>174</v>
      </c>
      <c r="E42" s="2" t="s">
        <v>175</v>
      </c>
      <c r="F42" s="2" t="s">
        <v>176</v>
      </c>
      <c r="G42" s="2">
        <v>8715030999</v>
      </c>
      <c r="H42" s="2" t="s">
        <v>177</v>
      </c>
      <c r="I42" s="2" t="s">
        <v>302</v>
      </c>
      <c r="J42" s="2" t="s">
        <v>178</v>
      </c>
      <c r="K42" s="2" t="s">
        <v>302</v>
      </c>
    </row>
    <row r="43" spans="1:11" s="21" customFormat="1" ht="21" customHeight="1">
      <c r="A43" s="3" t="s">
        <v>164</v>
      </c>
      <c r="B43" s="4" t="s">
        <v>179</v>
      </c>
      <c r="C43" s="4" t="s">
        <v>180</v>
      </c>
      <c r="D43" s="18" t="s">
        <v>181</v>
      </c>
      <c r="E43" s="4" t="s">
        <v>182</v>
      </c>
      <c r="F43" s="4" t="s">
        <v>169</v>
      </c>
      <c r="G43" s="4" t="s">
        <v>183</v>
      </c>
      <c r="H43" s="4" t="s">
        <v>170</v>
      </c>
      <c r="I43" s="4" t="s">
        <v>302</v>
      </c>
      <c r="J43" s="4" t="s">
        <v>184</v>
      </c>
      <c r="K43" s="4" t="s">
        <v>302</v>
      </c>
    </row>
    <row r="44" spans="1:11" ht="21" customHeight="1">
      <c r="A44" s="1" t="s">
        <v>185</v>
      </c>
      <c r="B44" s="2" t="s">
        <v>186</v>
      </c>
      <c r="C44" s="2" t="s">
        <v>187</v>
      </c>
      <c r="D44" s="17" t="s">
        <v>188</v>
      </c>
      <c r="E44" s="2" t="s">
        <v>189</v>
      </c>
      <c r="F44" s="2" t="s">
        <v>190</v>
      </c>
      <c r="G44" s="2" t="s">
        <v>191</v>
      </c>
      <c r="H44" s="2" t="s">
        <v>192</v>
      </c>
      <c r="I44" s="2" t="s">
        <v>302</v>
      </c>
      <c r="J44" s="2" t="s">
        <v>193</v>
      </c>
      <c r="K44" s="2" t="s">
        <v>302</v>
      </c>
    </row>
    <row r="45" spans="1:11" s="21" customFormat="1" ht="21" customHeight="1">
      <c r="A45" s="3" t="s">
        <v>194</v>
      </c>
      <c r="B45" s="4" t="s">
        <v>195</v>
      </c>
      <c r="C45" s="4" t="s">
        <v>196</v>
      </c>
      <c r="D45" s="18" t="s">
        <v>174</v>
      </c>
      <c r="E45" s="4" t="s">
        <v>197</v>
      </c>
      <c r="F45" s="4" t="s">
        <v>198</v>
      </c>
      <c r="G45" s="4" t="s">
        <v>199</v>
      </c>
      <c r="H45" s="4" t="s">
        <v>200</v>
      </c>
      <c r="I45" s="4" t="s">
        <v>302</v>
      </c>
      <c r="J45" s="4" t="s">
        <v>201</v>
      </c>
      <c r="K45" s="4" t="s">
        <v>302</v>
      </c>
    </row>
    <row r="46" spans="1:11" ht="21" customHeight="1">
      <c r="A46" s="1" t="s">
        <v>202</v>
      </c>
      <c r="B46" s="2" t="s">
        <v>203</v>
      </c>
      <c r="C46" s="2" t="s">
        <v>204</v>
      </c>
      <c r="D46" s="17" t="s">
        <v>205</v>
      </c>
      <c r="E46" s="2" t="s">
        <v>83</v>
      </c>
      <c r="F46" s="2" t="s">
        <v>206</v>
      </c>
      <c r="G46" s="2" t="s">
        <v>207</v>
      </c>
      <c r="H46" s="2" t="s">
        <v>208</v>
      </c>
      <c r="I46" s="2" t="s">
        <v>302</v>
      </c>
      <c r="J46" s="2" t="s">
        <v>209</v>
      </c>
      <c r="K46" s="2" t="s">
        <v>302</v>
      </c>
    </row>
    <row r="47" spans="1:11" s="21" customFormat="1" ht="21" customHeight="1">
      <c r="A47" s="3" t="s">
        <v>202</v>
      </c>
      <c r="B47" s="4" t="s">
        <v>210</v>
      </c>
      <c r="C47" s="4" t="s">
        <v>211</v>
      </c>
      <c r="D47" s="18" t="s">
        <v>212</v>
      </c>
      <c r="E47" s="4" t="s">
        <v>213</v>
      </c>
      <c r="F47" s="4" t="s">
        <v>206</v>
      </c>
      <c r="G47" s="4" t="s">
        <v>214</v>
      </c>
      <c r="H47" s="4" t="s">
        <v>208</v>
      </c>
      <c r="I47" s="4" t="s">
        <v>302</v>
      </c>
      <c r="J47" s="4" t="s">
        <v>79</v>
      </c>
      <c r="K47" s="4" t="s">
        <v>302</v>
      </c>
    </row>
    <row r="48" spans="1:11" ht="21" customHeight="1">
      <c r="A48" s="1" t="s">
        <v>215</v>
      </c>
      <c r="B48" s="2" t="s">
        <v>216</v>
      </c>
      <c r="C48" s="2" t="s">
        <v>217</v>
      </c>
      <c r="D48" s="17" t="s">
        <v>218</v>
      </c>
      <c r="E48" s="2" t="s">
        <v>219</v>
      </c>
      <c r="F48" s="2" t="s">
        <v>220</v>
      </c>
      <c r="G48" s="2" t="s">
        <v>221</v>
      </c>
      <c r="H48" s="2" t="s">
        <v>222</v>
      </c>
      <c r="I48" s="2" t="s">
        <v>302</v>
      </c>
      <c r="J48" s="2" t="s">
        <v>223</v>
      </c>
      <c r="K48" s="2" t="s">
        <v>302</v>
      </c>
    </row>
    <row r="49" spans="1:11" ht="21" customHeight="1">
      <c r="A49" s="3" t="s">
        <v>224</v>
      </c>
      <c r="B49" s="4" t="s">
        <v>225</v>
      </c>
      <c r="C49" s="4" t="s">
        <v>226</v>
      </c>
      <c r="D49" s="18" t="s">
        <v>227</v>
      </c>
      <c r="E49" s="4" t="s">
        <v>228</v>
      </c>
      <c r="F49" s="4" t="s">
        <v>229</v>
      </c>
      <c r="G49" s="4">
        <v>2312863096</v>
      </c>
      <c r="H49" s="4" t="s">
        <v>230</v>
      </c>
      <c r="I49" s="4" t="s">
        <v>302</v>
      </c>
      <c r="J49" s="4" t="s">
        <v>231</v>
      </c>
      <c r="K49" s="4" t="s">
        <v>302</v>
      </c>
    </row>
    <row r="50" spans="1:11" ht="21" customHeight="1">
      <c r="A50" s="1" t="s">
        <v>224</v>
      </c>
      <c r="B50" s="2" t="s">
        <v>232</v>
      </c>
      <c r="C50" s="2" t="s">
        <v>233</v>
      </c>
      <c r="D50" s="17" t="s">
        <v>120</v>
      </c>
      <c r="E50" s="2" t="s">
        <v>234</v>
      </c>
      <c r="F50" s="2" t="s">
        <v>235</v>
      </c>
      <c r="G50" s="2">
        <v>1627497093</v>
      </c>
      <c r="H50" s="2" t="s">
        <v>236</v>
      </c>
      <c r="I50" s="2" t="s">
        <v>302</v>
      </c>
      <c r="J50" s="2" t="s">
        <v>237</v>
      </c>
      <c r="K50" s="2" t="s">
        <v>302</v>
      </c>
    </row>
    <row r="51" spans="1:11" ht="21" customHeight="1">
      <c r="A51" s="3" t="s">
        <v>238</v>
      </c>
      <c r="B51" s="4" t="s">
        <v>239</v>
      </c>
      <c r="C51" s="4" t="s">
        <v>240</v>
      </c>
      <c r="D51" s="18" t="s">
        <v>241</v>
      </c>
      <c r="E51" s="4" t="s">
        <v>242</v>
      </c>
      <c r="F51" s="4" t="s">
        <v>131</v>
      </c>
      <c r="G51" s="4" t="s">
        <v>243</v>
      </c>
      <c r="H51" s="4" t="s">
        <v>244</v>
      </c>
      <c r="I51" s="4" t="s">
        <v>302</v>
      </c>
      <c r="J51" s="4" t="s">
        <v>245</v>
      </c>
      <c r="K51" s="4" t="s">
        <v>302</v>
      </c>
    </row>
    <row r="52" spans="1:11" ht="21" customHeight="1">
      <c r="A52" s="1" t="s">
        <v>238</v>
      </c>
      <c r="B52" s="2" t="s">
        <v>246</v>
      </c>
      <c r="C52" s="2" t="s">
        <v>247</v>
      </c>
      <c r="D52" s="17" t="s">
        <v>174</v>
      </c>
      <c r="E52" s="2" t="s">
        <v>248</v>
      </c>
      <c r="F52" s="2" t="s">
        <v>249</v>
      </c>
      <c r="G52" s="2" t="s">
        <v>250</v>
      </c>
      <c r="H52" s="2" t="s">
        <v>251</v>
      </c>
      <c r="I52" s="2" t="s">
        <v>302</v>
      </c>
      <c r="J52" s="2" t="s">
        <v>252</v>
      </c>
      <c r="K52" s="2" t="s">
        <v>302</v>
      </c>
    </row>
    <row r="53" spans="1:11" ht="21" customHeight="1">
      <c r="A53" s="3" t="s">
        <v>253</v>
      </c>
      <c r="B53" s="4" t="s">
        <v>254</v>
      </c>
      <c r="C53" s="4" t="s">
        <v>255</v>
      </c>
      <c r="D53" s="18" t="s">
        <v>256</v>
      </c>
      <c r="E53" s="4" t="s">
        <v>257</v>
      </c>
      <c r="F53" s="4" t="s">
        <v>129</v>
      </c>
      <c r="G53" s="4" t="s">
        <v>258</v>
      </c>
      <c r="H53" s="4" t="s">
        <v>259</v>
      </c>
      <c r="I53" s="4" t="s">
        <v>302</v>
      </c>
      <c r="J53" s="4" t="s">
        <v>260</v>
      </c>
      <c r="K53" s="4" t="s">
        <v>302</v>
      </c>
    </row>
    <row r="54" spans="1:11" ht="21" customHeight="1">
      <c r="A54" s="1" t="s">
        <v>261</v>
      </c>
      <c r="B54" s="2" t="s">
        <v>262</v>
      </c>
      <c r="C54" s="2" t="s">
        <v>263</v>
      </c>
      <c r="D54" s="17" t="s">
        <v>264</v>
      </c>
      <c r="E54" s="2" t="s">
        <v>265</v>
      </c>
      <c r="F54" s="2" t="s">
        <v>266</v>
      </c>
      <c r="G54" s="2" t="s">
        <v>267</v>
      </c>
      <c r="H54" s="2" t="s">
        <v>268</v>
      </c>
      <c r="I54" s="2" t="s">
        <v>302</v>
      </c>
      <c r="J54" s="2" t="s">
        <v>30</v>
      </c>
      <c r="K54" s="2" t="s">
        <v>302</v>
      </c>
    </row>
    <row r="55" spans="1:11" ht="21" customHeight="1">
      <c r="A55" s="3" t="s">
        <v>261</v>
      </c>
      <c r="B55" s="4" t="s">
        <v>269</v>
      </c>
      <c r="C55" s="4" t="s">
        <v>270</v>
      </c>
      <c r="D55" s="18" t="s">
        <v>271</v>
      </c>
      <c r="E55" s="4" t="s">
        <v>36</v>
      </c>
      <c r="F55" s="4" t="s">
        <v>116</v>
      </c>
      <c r="G55" s="4" t="s">
        <v>272</v>
      </c>
      <c r="H55" s="4" t="s">
        <v>273</v>
      </c>
      <c r="I55" s="4" t="s">
        <v>302</v>
      </c>
      <c r="J55" s="4" t="s">
        <v>274</v>
      </c>
      <c r="K55" s="4" t="s">
        <v>302</v>
      </c>
    </row>
    <row r="56" spans="1:11" ht="21" customHeight="1">
      <c r="A56" s="1" t="s">
        <v>275</v>
      </c>
      <c r="B56" s="2" t="s">
        <v>276</v>
      </c>
      <c r="C56" s="2" t="s">
        <v>277</v>
      </c>
      <c r="D56" s="17" t="s">
        <v>52</v>
      </c>
      <c r="E56" s="2" t="s">
        <v>278</v>
      </c>
      <c r="F56" s="2" t="s">
        <v>279</v>
      </c>
      <c r="G56" s="2" t="s">
        <v>280</v>
      </c>
      <c r="H56" s="2" t="s">
        <v>281</v>
      </c>
      <c r="I56" s="2" t="s">
        <v>302</v>
      </c>
      <c r="J56" s="2" t="s">
        <v>282</v>
      </c>
      <c r="K56" s="2" t="s">
        <v>302</v>
      </c>
    </row>
    <row r="57" spans="1:11" ht="21" customHeight="1">
      <c r="A57" s="3" t="s">
        <v>275</v>
      </c>
      <c r="B57" s="4" t="s">
        <v>283</v>
      </c>
      <c r="C57" s="4" t="s">
        <v>284</v>
      </c>
      <c r="D57" s="18" t="s">
        <v>75</v>
      </c>
      <c r="E57" s="4" t="s">
        <v>285</v>
      </c>
      <c r="F57" s="4" t="s">
        <v>286</v>
      </c>
      <c r="G57" s="4" t="s">
        <v>287</v>
      </c>
      <c r="H57" s="4" t="s">
        <v>288</v>
      </c>
      <c r="I57" s="4" t="s">
        <v>302</v>
      </c>
      <c r="J57" s="4" t="s">
        <v>79</v>
      </c>
      <c r="K57" s="4" t="s">
        <v>302</v>
      </c>
    </row>
    <row r="58" spans="1:11" ht="21" customHeight="1">
      <c r="A58" s="1" t="s">
        <v>275</v>
      </c>
      <c r="B58" s="2" t="s">
        <v>289</v>
      </c>
      <c r="C58" s="2" t="s">
        <v>290</v>
      </c>
      <c r="D58" s="17" t="s">
        <v>291</v>
      </c>
      <c r="E58" s="2" t="s">
        <v>292</v>
      </c>
      <c r="F58" s="2" t="s">
        <v>293</v>
      </c>
      <c r="G58" s="2" t="s">
        <v>294</v>
      </c>
      <c r="H58" s="2" t="s">
        <v>295</v>
      </c>
      <c r="I58" s="2" t="s">
        <v>302</v>
      </c>
      <c r="J58" s="2" t="s">
        <v>288</v>
      </c>
      <c r="K58" s="2" t="s">
        <v>302</v>
      </c>
    </row>
    <row r="59" spans="1:11" ht="21" customHeight="1">
      <c r="A59" s="3" t="s">
        <v>275</v>
      </c>
      <c r="B59" s="4" t="s">
        <v>296</v>
      </c>
      <c r="C59" s="4" t="s">
        <v>297</v>
      </c>
      <c r="D59" s="18" t="s">
        <v>298</v>
      </c>
      <c r="E59" s="4" t="s">
        <v>299</v>
      </c>
      <c r="F59" s="4" t="s">
        <v>300</v>
      </c>
      <c r="G59" s="4">
        <v>2915098952</v>
      </c>
      <c r="H59" s="4" t="s">
        <v>222</v>
      </c>
      <c r="I59" s="4" t="s">
        <v>302</v>
      </c>
      <c r="J59" s="4" t="s">
        <v>301</v>
      </c>
      <c r="K59" s="4" t="s">
        <v>302</v>
      </c>
    </row>
    <row r="60" spans="1:11">
      <c r="K60" s="56"/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activeCell="C49" sqref="C49"/>
    </sheetView>
  </sheetViews>
  <sheetFormatPr baseColWidth="10" defaultColWidth="0" defaultRowHeight="15"/>
  <cols>
    <col min="1" max="1" width="33" style="19" customWidth="1"/>
    <col min="2" max="2" width="10.28515625" style="19" bestFit="1" customWidth="1"/>
    <col min="3" max="3" width="15.140625" style="19" bestFit="1" customWidth="1"/>
    <col min="4" max="4" width="10.42578125" style="19" bestFit="1" customWidth="1"/>
    <col min="5" max="5" width="12.5703125" style="19" bestFit="1" customWidth="1"/>
    <col min="6" max="6" width="12.42578125" style="19" customWidth="1"/>
    <col min="7" max="7" width="11.5703125" style="19" bestFit="1" customWidth="1"/>
    <col min="8" max="8" width="16.140625" style="19" customWidth="1"/>
    <col min="9" max="9" width="12.42578125" style="19" customWidth="1"/>
    <col min="10" max="10" width="15.5703125" style="19" bestFit="1" customWidth="1"/>
    <col min="11" max="11" width="12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19</v>
      </c>
    </row>
    <row r="6" spans="1:19" ht="12.75" customHeight="1">
      <c r="A6" s="12" t="s">
        <v>22</v>
      </c>
    </row>
    <row r="7" spans="1:19" ht="12.75" customHeight="1">
      <c r="A7" s="7" t="s">
        <v>20</v>
      </c>
    </row>
    <row r="8" spans="1:19" ht="18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9" s="26" customFormat="1" ht="10.5" customHeight="1" thickBot="1">
      <c r="S9" s="27"/>
    </row>
    <row r="10" spans="1:19" ht="27.75" customHeight="1" thickBot="1">
      <c r="A10" s="35" t="s">
        <v>8</v>
      </c>
      <c r="B10" s="8" t="s">
        <v>9</v>
      </c>
      <c r="C10" s="36" t="s">
        <v>10</v>
      </c>
      <c r="D10" s="36" t="s">
        <v>11</v>
      </c>
      <c r="E10" s="37" t="s">
        <v>12</v>
      </c>
      <c r="F10" s="8" t="s">
        <v>13</v>
      </c>
      <c r="G10" s="36" t="s">
        <v>14</v>
      </c>
      <c r="H10" s="39" t="s">
        <v>15</v>
      </c>
      <c r="I10" s="39" t="s">
        <v>16</v>
      </c>
      <c r="J10" s="39" t="s">
        <v>17</v>
      </c>
      <c r="K10" s="40" t="s">
        <v>18</v>
      </c>
    </row>
    <row r="11" spans="1:19" ht="14.1" customHeight="1">
      <c r="A11" s="34" t="str">
        <f>+Genealogia!A22</f>
        <v>BLAS BARROSO NIETO</v>
      </c>
      <c r="B11" s="9" t="str">
        <f>+Genealogia!B22</f>
        <v>BBB 14016</v>
      </c>
      <c r="C11" s="10" t="str">
        <f>+Genealogia!C22</f>
        <v>ES011007355794</v>
      </c>
      <c r="D11" s="38" t="str">
        <f>+Genealogia!D22</f>
        <v>17/11/2014</v>
      </c>
      <c r="E11" s="11" t="str">
        <f>+Genealogia!E22</f>
        <v>JISCO</v>
      </c>
      <c r="F11" s="45" t="str">
        <f>+Genealogia!F22</f>
        <v>BAVARDAGE -IA-</v>
      </c>
      <c r="G11" s="10" t="str">
        <f>+Genealogia!G22</f>
        <v>BBB 12002</v>
      </c>
      <c r="H11" s="10" t="str">
        <f>+Genealogia!H22</f>
        <v>ON DIT -IA-</v>
      </c>
      <c r="I11" s="10" t="str">
        <f>+Genealogia!I22</f>
        <v>-</v>
      </c>
      <c r="J11" s="10" t="str">
        <f>+Genealogia!J22</f>
        <v>ETENDARD</v>
      </c>
      <c r="K11" s="11" t="str">
        <f>+Genealogia!K22</f>
        <v>-</v>
      </c>
    </row>
    <row r="12" spans="1:19" s="21" customFormat="1" ht="14.1" customHeight="1">
      <c r="A12" s="13" t="str">
        <f>+Genealogia!A23</f>
        <v>ALBERTO GALLEGO MURIEL</v>
      </c>
      <c r="B12" s="14" t="str">
        <f>+Genealogia!B23</f>
        <v>BDI 15001</v>
      </c>
      <c r="C12" s="15" t="str">
        <f>+Genealogia!C23</f>
        <v>ES001007877237</v>
      </c>
      <c r="D12" s="33" t="str">
        <f>+Genealogia!D23</f>
        <v>05/01/2015</v>
      </c>
      <c r="E12" s="16" t="str">
        <f>+Genealogia!E23</f>
        <v>LEON</v>
      </c>
      <c r="F12" s="14" t="str">
        <f>+Genealogia!F23</f>
        <v>HUGO</v>
      </c>
      <c r="G12" s="15" t="str">
        <f>+Genealogia!G23</f>
        <v>DP 09027</v>
      </c>
      <c r="H12" s="15" t="str">
        <f>+Genealogia!H23</f>
        <v>DAN</v>
      </c>
      <c r="I12" s="15" t="str">
        <f>+Genealogia!I23</f>
        <v>-</v>
      </c>
      <c r="J12" s="15" t="str">
        <f>+Genealogia!J23</f>
        <v>VALENTIN</v>
      </c>
      <c r="K12" s="16" t="str">
        <f>+Genealogia!K23</f>
        <v>-</v>
      </c>
    </row>
    <row r="13" spans="1:19" ht="14.1" customHeight="1">
      <c r="A13" s="34" t="str">
        <f>+Genealogia!A24</f>
        <v>GOLONESTRE, S.L.</v>
      </c>
      <c r="B13" s="9" t="str">
        <f>+Genealogia!B24</f>
        <v>BED 14043</v>
      </c>
      <c r="C13" s="10" t="str">
        <f>+Genealogia!C24</f>
        <v>ES091007887321</v>
      </c>
      <c r="D13" s="38" t="str">
        <f>+Genealogia!D24</f>
        <v>19/11/2014</v>
      </c>
      <c r="E13" s="11" t="str">
        <f>+Genealogia!E24</f>
        <v>JAVIER III</v>
      </c>
      <c r="F13" s="9" t="str">
        <f>+Genealogia!F24</f>
        <v>CID</v>
      </c>
      <c r="G13" s="10" t="str">
        <f>+Genealogia!G24</f>
        <v>BH 08046</v>
      </c>
      <c r="H13" s="10" t="str">
        <f>+Genealogia!H24</f>
        <v>STAR -IA-</v>
      </c>
      <c r="I13" s="10" t="str">
        <f>+Genealogia!I24</f>
        <v>-</v>
      </c>
      <c r="J13" s="10" t="str">
        <f>+Genealogia!J24</f>
        <v>TONITO</v>
      </c>
      <c r="K13" s="11" t="str">
        <f>+Genealogia!K24</f>
        <v>-</v>
      </c>
    </row>
    <row r="14" spans="1:19" s="21" customFormat="1" ht="14.1" customHeight="1">
      <c r="A14" s="13" t="str">
        <f>+Genealogia!A25</f>
        <v>GOLONESTRE, S.L.</v>
      </c>
      <c r="B14" s="14" t="str">
        <f>+Genealogia!B25</f>
        <v>BED 14070</v>
      </c>
      <c r="C14" s="15" t="str">
        <f>+Genealogia!C25</f>
        <v>ES091008119273</v>
      </c>
      <c r="D14" s="33" t="str">
        <f>+Genealogia!D25</f>
        <v>11/12/2014</v>
      </c>
      <c r="E14" s="16" t="str">
        <f>+Genealogia!E25</f>
        <v>JONAS I</v>
      </c>
      <c r="F14" s="46" t="str">
        <f>+Genealogia!F25</f>
        <v>BANANIER -IA-</v>
      </c>
      <c r="G14" s="15">
        <f>+Genealogia!G25</f>
        <v>8601141863</v>
      </c>
      <c r="H14" s="15" t="str">
        <f>+Genealogia!H25</f>
        <v>TURBOT</v>
      </c>
      <c r="I14" s="15" t="str">
        <f>+Genealogia!I25</f>
        <v>-</v>
      </c>
      <c r="J14" s="15" t="str">
        <f>+Genealogia!J25</f>
        <v>PILOTE</v>
      </c>
      <c r="K14" s="16" t="str">
        <f>+Genealogia!K25</f>
        <v>-</v>
      </c>
    </row>
    <row r="15" spans="1:19" ht="14.1" customHeight="1">
      <c r="A15" s="34" t="str">
        <f>+Genealogia!A26</f>
        <v>JURADO PÉREZ, S.C.</v>
      </c>
      <c r="B15" s="9" t="str">
        <f>+Genealogia!B26</f>
        <v>BJ 14077</v>
      </c>
      <c r="C15" s="10" t="str">
        <f>+Genealogia!C26</f>
        <v>ES040811100368</v>
      </c>
      <c r="D15" s="38" t="str">
        <f>+Genealogia!D26</f>
        <v>05/11/2014</v>
      </c>
      <c r="E15" s="11" t="str">
        <f>+Genealogia!E26</f>
        <v>JONAS</v>
      </c>
      <c r="F15" s="9" t="str">
        <f>+Genealogia!F26</f>
        <v>GRIFFON</v>
      </c>
      <c r="G15" s="10" t="str">
        <f>+Genealogia!G26</f>
        <v>BJ 07049</v>
      </c>
      <c r="H15" s="10" t="str">
        <f>+Genealogia!H26</f>
        <v>BISON</v>
      </c>
      <c r="I15" s="10" t="str">
        <f>+Genealogia!I26</f>
        <v>-</v>
      </c>
      <c r="J15" s="10" t="str">
        <f>+Genealogia!J26</f>
        <v>TAXI</v>
      </c>
      <c r="K15" s="11" t="str">
        <f>+Genealogia!K26</f>
        <v>-</v>
      </c>
    </row>
    <row r="16" spans="1:19" s="21" customFormat="1" ht="14.1" customHeight="1">
      <c r="A16" s="13" t="str">
        <f>+Genealogia!A27</f>
        <v>JURADO PÉREZ, S.C.</v>
      </c>
      <c r="B16" s="14" t="str">
        <f>+Genealogia!B27</f>
        <v>BJ 14085</v>
      </c>
      <c r="C16" s="15" t="str">
        <f>+Genealogia!C27</f>
        <v>ES010811056993</v>
      </c>
      <c r="D16" s="33" t="str">
        <f>+Genealogia!D27</f>
        <v>06/12/2014</v>
      </c>
      <c r="E16" s="16" t="str">
        <f>+Genealogia!E27</f>
        <v>JUGADOR</v>
      </c>
      <c r="F16" s="14" t="str">
        <f>+Genealogia!F27</f>
        <v>GRIFFON</v>
      </c>
      <c r="G16" s="15" t="str">
        <f>+Genealogia!G27</f>
        <v>BJ 07023</v>
      </c>
      <c r="H16" s="15" t="str">
        <f>+Genealogia!H27</f>
        <v>BISON</v>
      </c>
      <c r="I16" s="15" t="str">
        <f>+Genealogia!I27</f>
        <v>-</v>
      </c>
      <c r="J16" s="15" t="str">
        <f>+Genealogia!J27</f>
        <v>OKOCHA</v>
      </c>
      <c r="K16" s="16" t="str">
        <f>+Genealogia!K27</f>
        <v>-</v>
      </c>
    </row>
    <row r="17" spans="1:11" ht="14.1" customHeight="1">
      <c r="A17" s="34" t="str">
        <f>+Genealogia!A28</f>
        <v>HNOS. BERNARDO</v>
      </c>
      <c r="B17" s="9" t="str">
        <f>+Genealogia!B28</f>
        <v>EJ 14061</v>
      </c>
      <c r="C17" s="10" t="str">
        <f>+Genealogia!C28</f>
        <v>ES041202645115</v>
      </c>
      <c r="D17" s="38" t="str">
        <f>+Genealogia!D28</f>
        <v>10/12/2014</v>
      </c>
      <c r="E17" s="11" t="str">
        <f>+Genealogia!E28</f>
        <v>JORDY</v>
      </c>
      <c r="F17" s="9" t="str">
        <f>+Genealogia!F28</f>
        <v>CYRANO</v>
      </c>
      <c r="G17" s="10" t="str">
        <f>+Genealogia!G28</f>
        <v>EJ 10050</v>
      </c>
      <c r="H17" s="10" t="str">
        <f>+Genealogia!H28</f>
        <v>TURBOT</v>
      </c>
      <c r="I17" s="10" t="str">
        <f>+Genealogia!I28</f>
        <v>-</v>
      </c>
      <c r="J17" s="10" t="str">
        <f>+Genealogia!J28</f>
        <v>VALSEUR -IA-</v>
      </c>
      <c r="K17" s="11" t="str">
        <f>+Genealogia!K28</f>
        <v>-</v>
      </c>
    </row>
    <row r="18" spans="1:11" s="21" customFormat="1" ht="14.1" customHeight="1">
      <c r="A18" s="13" t="str">
        <f>+Genealogia!A29</f>
        <v>HNOS. BERNARDO</v>
      </c>
      <c r="B18" s="14" t="str">
        <f>+Genealogia!B29</f>
        <v>EJ 14067</v>
      </c>
      <c r="C18" s="15" t="str">
        <f>+Genealogia!C29</f>
        <v>ES040811056996</v>
      </c>
      <c r="D18" s="33" t="str">
        <f>+Genealogia!D29</f>
        <v>18/12/2014</v>
      </c>
      <c r="E18" s="16" t="str">
        <f>+Genealogia!E29</f>
        <v>JOVIAL</v>
      </c>
      <c r="F18" s="14" t="str">
        <f>+Genealogia!F29</f>
        <v>EXEMPLE</v>
      </c>
      <c r="G18" s="15">
        <f>+Genealogia!G29</f>
        <v>2216177836</v>
      </c>
      <c r="H18" s="15" t="str">
        <f>+Genealogia!H29</f>
        <v>BAMBOU</v>
      </c>
      <c r="I18" s="15" t="str">
        <f>+Genealogia!I29</f>
        <v>-</v>
      </c>
      <c r="J18" s="15" t="str">
        <f>+Genealogia!J29</f>
        <v>AMIRAL</v>
      </c>
      <c r="K18" s="16" t="str">
        <f>+Genealogia!K29</f>
        <v>-</v>
      </c>
    </row>
    <row r="19" spans="1:11" ht="14.1" customHeight="1">
      <c r="A19" s="34" t="str">
        <f>+Genealogia!A30</f>
        <v>LÓPEZ COLMENAREJO, S.L.</v>
      </c>
      <c r="B19" s="9" t="str">
        <f>+Genealogia!B30</f>
        <v>FL 14103</v>
      </c>
      <c r="C19" s="10" t="str">
        <f>+Genealogia!C30</f>
        <v>ES081007918579</v>
      </c>
      <c r="D19" s="38" t="str">
        <f>+Genealogia!D30</f>
        <v>10/11/2014</v>
      </c>
      <c r="E19" s="11" t="str">
        <f>+Genealogia!E30</f>
        <v>JOJO</v>
      </c>
      <c r="F19" s="9" t="str">
        <f>+Genealogia!F30</f>
        <v>BANDITT</v>
      </c>
      <c r="G19" s="10" t="str">
        <f>+Genealogia!G30</f>
        <v>FL 10071</v>
      </c>
      <c r="H19" s="10" t="str">
        <f>+Genealogia!H30</f>
        <v>GAILLARD -IA-</v>
      </c>
      <c r="I19" s="10" t="str">
        <f>+Genealogia!I30</f>
        <v>-</v>
      </c>
      <c r="J19" s="10" t="str">
        <f>+Genealogia!J30</f>
        <v>BABY</v>
      </c>
      <c r="K19" s="11" t="str">
        <f>+Genealogia!K30</f>
        <v>-</v>
      </c>
    </row>
    <row r="20" spans="1:11" s="21" customFormat="1" ht="14.1" customHeight="1">
      <c r="A20" s="13" t="str">
        <f>+Genealogia!A31</f>
        <v>LÓPEZ COLMENAREJO, S.L.</v>
      </c>
      <c r="B20" s="14" t="str">
        <f>+Genealogia!B31</f>
        <v>FL 15004</v>
      </c>
      <c r="C20" s="15" t="str">
        <f>+Genealogia!C31</f>
        <v>ES091007417083</v>
      </c>
      <c r="D20" s="33" t="str">
        <f>+Genealogia!D31</f>
        <v>07/01/2015</v>
      </c>
      <c r="E20" s="16" t="str">
        <f>+Genealogia!E31</f>
        <v>LISTO</v>
      </c>
      <c r="F20" s="14" t="str">
        <f>+Genealogia!F31</f>
        <v>BABY</v>
      </c>
      <c r="G20" s="15" t="str">
        <f>+Genealogia!G31</f>
        <v>FL 07005</v>
      </c>
      <c r="H20" s="15" t="str">
        <f>+Genealogia!H31</f>
        <v>SALON</v>
      </c>
      <c r="I20" s="15" t="str">
        <f>+Genealogia!I31</f>
        <v>-</v>
      </c>
      <c r="J20" s="15" t="str">
        <f>+Genealogia!J31</f>
        <v>PEPE -ET-</v>
      </c>
      <c r="K20" s="16" t="str">
        <f>+Genealogia!K31</f>
        <v>-</v>
      </c>
    </row>
    <row r="21" spans="1:11" ht="14.1" customHeight="1">
      <c r="A21" s="34" t="str">
        <f>+Genealogia!A32</f>
        <v>LÓPEZ COLMENAREJO, S.L.</v>
      </c>
      <c r="B21" s="9" t="str">
        <f>+Genealogia!B32</f>
        <v>FL 15006</v>
      </c>
      <c r="C21" s="10" t="str">
        <f>+Genealogia!C32</f>
        <v>ES090811065630</v>
      </c>
      <c r="D21" s="38" t="str">
        <f>+Genealogia!D32</f>
        <v>19/01/2015</v>
      </c>
      <c r="E21" s="11" t="str">
        <f>+Genealogia!E32</f>
        <v>LIEBRE</v>
      </c>
      <c r="F21" s="9" t="str">
        <f>+Genealogia!F32</f>
        <v>CARNERO</v>
      </c>
      <c r="G21" s="10" t="str">
        <f>+Genealogia!G32</f>
        <v>FL 08003</v>
      </c>
      <c r="H21" s="10" t="str">
        <f>+Genealogia!H32</f>
        <v>BABY</v>
      </c>
      <c r="I21" s="10" t="str">
        <f>+Genealogia!I32</f>
        <v>-</v>
      </c>
      <c r="J21" s="10" t="str">
        <f>+Genealogia!J32</f>
        <v>PEPE -ET-</v>
      </c>
      <c r="K21" s="11" t="str">
        <f>+Genealogia!K32</f>
        <v>-</v>
      </c>
    </row>
    <row r="22" spans="1:11" s="21" customFormat="1" ht="14.1" customHeight="1">
      <c r="A22" s="13" t="str">
        <f>+Genealogia!A33</f>
        <v>FRANCISCA RODRÍGUEZ BARBA</v>
      </c>
      <c r="B22" s="14" t="str">
        <f>+Genealogia!B33</f>
        <v>FR 14041</v>
      </c>
      <c r="C22" s="15" t="str">
        <f>+Genealogia!C33</f>
        <v>ES050811107826</v>
      </c>
      <c r="D22" s="33" t="str">
        <f>+Genealogia!D33</f>
        <v>03/11/2014</v>
      </c>
      <c r="E22" s="16" t="str">
        <f>+Genealogia!E33</f>
        <v>JHONSON FR</v>
      </c>
      <c r="F22" s="14" t="str">
        <f>+Genealogia!F33</f>
        <v>EDISON FR</v>
      </c>
      <c r="G22" s="15" t="str">
        <f>+Genealogia!G33</f>
        <v>FR 10024</v>
      </c>
      <c r="H22" s="15" t="str">
        <f>+Genealogia!H33</f>
        <v>CHAMPION -IA-</v>
      </c>
      <c r="I22" s="15" t="str">
        <f>+Genealogia!I33</f>
        <v>-</v>
      </c>
      <c r="J22" s="15" t="str">
        <f>+Genealogia!J33</f>
        <v>CHARMEUR</v>
      </c>
      <c r="K22" s="16" t="str">
        <f>+Genealogia!K33</f>
        <v>-</v>
      </c>
    </row>
    <row r="23" spans="1:11" ht="14.1" customHeight="1">
      <c r="A23" s="34" t="str">
        <f>+Genealogia!A34</f>
        <v>FRANCISCA RODRÍGUEZ BARBA</v>
      </c>
      <c r="B23" s="9" t="str">
        <f>+Genealogia!B34</f>
        <v>FR 14048</v>
      </c>
      <c r="C23" s="10" t="str">
        <f>+Genealogia!C34</f>
        <v>ES081007871566</v>
      </c>
      <c r="D23" s="38" t="str">
        <f>+Genealogia!D34</f>
        <v>01/12/2014</v>
      </c>
      <c r="E23" s="11" t="str">
        <f>+Genealogia!E34</f>
        <v>JARRY FR</v>
      </c>
      <c r="F23" s="9" t="str">
        <f>+Genealogia!F34</f>
        <v>GILLOU</v>
      </c>
      <c r="G23" s="10" t="str">
        <f>+Genealogia!G34</f>
        <v>FR 11018</v>
      </c>
      <c r="H23" s="10" t="str">
        <f>+Genealogia!H34</f>
        <v>BRUTUS</v>
      </c>
      <c r="I23" s="10" t="str">
        <f>+Genealogia!I34</f>
        <v>-</v>
      </c>
      <c r="J23" s="10" t="str">
        <f>+Genealogia!J34</f>
        <v>CHARMEUR</v>
      </c>
      <c r="K23" s="11" t="str">
        <f>+Genealogia!K34</f>
        <v>-</v>
      </c>
    </row>
    <row r="24" spans="1:11" s="21" customFormat="1" ht="14.1" customHeight="1">
      <c r="A24" s="13" t="str">
        <f>+Genealogia!A35</f>
        <v>FRANCISCA RODRÍGUEZ BARBA</v>
      </c>
      <c r="B24" s="14" t="str">
        <f>+Genealogia!B35</f>
        <v>FR 15001</v>
      </c>
      <c r="C24" s="15" t="str">
        <f>+Genealogia!C35</f>
        <v>ES010811107833</v>
      </c>
      <c r="D24" s="33" t="str">
        <f>+Genealogia!D35</f>
        <v>01/01/2015</v>
      </c>
      <c r="E24" s="16" t="str">
        <f>+Genealogia!E35</f>
        <v>LITRI FR</v>
      </c>
      <c r="F24" s="14" t="str">
        <f>+Genealogia!F35</f>
        <v>FRELON</v>
      </c>
      <c r="G24" s="15" t="str">
        <f>+Genealogia!G35</f>
        <v>TT 03036</v>
      </c>
      <c r="H24" s="15" t="str">
        <f>+Genealogia!H35</f>
        <v>PANDA</v>
      </c>
      <c r="I24" s="15" t="str">
        <f>+Genealogia!I35</f>
        <v>-</v>
      </c>
      <c r="J24" s="15" t="str">
        <f>+Genealogia!J35</f>
        <v>PARFUM</v>
      </c>
      <c r="K24" s="16" t="str">
        <f>+Genealogia!K35</f>
        <v>-</v>
      </c>
    </row>
    <row r="25" spans="1:11" ht="14.1" customHeight="1">
      <c r="A25" s="34" t="str">
        <f>+Genealogia!A36</f>
        <v>EXPL. AGROP. MINGOBLASCO, S.L.</v>
      </c>
      <c r="B25" s="9" t="str">
        <f>+Genealogia!B36</f>
        <v>HE 14084</v>
      </c>
      <c r="C25" s="10" t="str">
        <f>+Genealogia!C36</f>
        <v>ES050811107837</v>
      </c>
      <c r="D25" s="38" t="str">
        <f>+Genealogia!D36</f>
        <v>07/11/2014</v>
      </c>
      <c r="E25" s="11" t="str">
        <f>+Genealogia!E36</f>
        <v>JOCKEY</v>
      </c>
      <c r="F25" s="9" t="str">
        <f>+Genealogia!F36</f>
        <v>DUDULE</v>
      </c>
      <c r="G25" s="10">
        <f>+Genealogia!G36</f>
        <v>3615044848</v>
      </c>
      <c r="H25" s="10" t="str">
        <f>+Genealogia!H36</f>
        <v>VALSEUR -IA-</v>
      </c>
      <c r="I25" s="10" t="str">
        <f>+Genealogia!I36</f>
        <v>-</v>
      </c>
      <c r="J25" s="10" t="str">
        <f>+Genealogia!J36</f>
        <v>NEPTUNE</v>
      </c>
      <c r="K25" s="11" t="str">
        <f>+Genealogia!K36</f>
        <v>-</v>
      </c>
    </row>
    <row r="26" spans="1:11" s="21" customFormat="1" ht="14.1" customHeight="1">
      <c r="A26" s="13" t="str">
        <f>+Genealogia!A37</f>
        <v>EXPL. AGROP. MINGOBLASCO, S.L.</v>
      </c>
      <c r="B26" s="14" t="str">
        <f>+Genealogia!B37</f>
        <v>HE 14108</v>
      </c>
      <c r="C26" s="15" t="str">
        <f>+Genealogia!C37</f>
        <v>ES090811074824</v>
      </c>
      <c r="D26" s="33" t="str">
        <f>+Genealogia!D37</f>
        <v>18/11/2014</v>
      </c>
      <c r="E26" s="16" t="str">
        <f>+Genealogia!E37</f>
        <v>JUDAICO</v>
      </c>
      <c r="F26" s="14" t="str">
        <f>+Genealogia!F37</f>
        <v>FLOTEUR</v>
      </c>
      <c r="G26" s="15">
        <f>+Genealogia!G37</f>
        <v>2312850547</v>
      </c>
      <c r="H26" s="15" t="str">
        <f>+Genealogia!H37</f>
        <v>DJIM</v>
      </c>
      <c r="I26" s="15" t="str">
        <f>+Genealogia!I37</f>
        <v>-</v>
      </c>
      <c r="J26" s="15" t="str">
        <f>+Genealogia!J37</f>
        <v>DJ</v>
      </c>
      <c r="K26" s="16" t="str">
        <f>+Genealogia!K37</f>
        <v>-</v>
      </c>
    </row>
    <row r="27" spans="1:11" ht="14.1" customHeight="1">
      <c r="A27" s="34" t="str">
        <f>+Genealogia!A38</f>
        <v>EXPL. AGROP. MINGOBLASCO, S.L.</v>
      </c>
      <c r="B27" s="9" t="str">
        <f>+Genealogia!B38</f>
        <v>HE 14111</v>
      </c>
      <c r="C27" s="10" t="str">
        <f>+Genealogia!C38</f>
        <v>ES000811074825</v>
      </c>
      <c r="D27" s="38" t="str">
        <f>+Genealogia!D38</f>
        <v>22/11/2014</v>
      </c>
      <c r="E27" s="11" t="str">
        <f>+Genealogia!E38</f>
        <v>JUDICIAL</v>
      </c>
      <c r="F27" s="9" t="str">
        <f>+Genealogia!F38</f>
        <v>FLOTEUR</v>
      </c>
      <c r="G27" s="10">
        <f>+Genealogia!G38</f>
        <v>2312850521</v>
      </c>
      <c r="H27" s="10" t="str">
        <f>+Genealogia!H38</f>
        <v>DJIM</v>
      </c>
      <c r="I27" s="10" t="str">
        <f>+Genealogia!I38</f>
        <v>-</v>
      </c>
      <c r="J27" s="10" t="str">
        <f>+Genealogia!J38</f>
        <v>DESIR</v>
      </c>
      <c r="K27" s="11" t="str">
        <f>+Genealogia!K38</f>
        <v>-</v>
      </c>
    </row>
    <row r="28" spans="1:11" s="21" customFormat="1" ht="14.1" customHeight="1">
      <c r="A28" s="13" t="str">
        <f>+Genealogia!A39</f>
        <v>EXPL. AGROP. MINGOBLASCO, S.L.</v>
      </c>
      <c r="B28" s="14" t="str">
        <f>+Genealogia!B39</f>
        <v>HE 14114</v>
      </c>
      <c r="C28" s="15" t="str">
        <f>+Genealogia!C39</f>
        <v>ES061007877244</v>
      </c>
      <c r="D28" s="33" t="str">
        <f>+Genealogia!D39</f>
        <v>25/11/2014</v>
      </c>
      <c r="E28" s="16" t="str">
        <f>+Genealogia!E39</f>
        <v>JUEZ</v>
      </c>
      <c r="F28" s="14" t="str">
        <f>+Genealogia!F39</f>
        <v>FLOTEUR</v>
      </c>
      <c r="G28" s="15">
        <f>+Genealogia!G39</f>
        <v>8758730794</v>
      </c>
      <c r="H28" s="15" t="str">
        <f>+Genealogia!H39</f>
        <v>DJIM</v>
      </c>
      <c r="I28" s="15" t="str">
        <f>+Genealogia!I39</f>
        <v>-</v>
      </c>
      <c r="J28" s="15" t="str">
        <f>+Genealogia!J39</f>
        <v>DECOR DP</v>
      </c>
      <c r="K28" s="16" t="str">
        <f>+Genealogia!K39</f>
        <v>-</v>
      </c>
    </row>
    <row r="29" spans="1:11" ht="14.1" customHeight="1">
      <c r="A29" s="34" t="str">
        <f>+Genealogia!A40</f>
        <v>EXPL. AGROP. MINGOBLASCO, S.L.</v>
      </c>
      <c r="B29" s="9" t="str">
        <f>+Genealogia!B40</f>
        <v>HE 14126</v>
      </c>
      <c r="C29" s="10" t="str">
        <f>+Genealogia!C40</f>
        <v>ES001007887322</v>
      </c>
      <c r="D29" s="38" t="str">
        <f>+Genealogia!D40</f>
        <v>12/12/2014</v>
      </c>
      <c r="E29" s="11" t="str">
        <f>+Genealogia!E40</f>
        <v>JUNCAL</v>
      </c>
      <c r="F29" s="9" t="str">
        <f>+Genealogia!F40</f>
        <v>BUBERSAC</v>
      </c>
      <c r="G29" s="10">
        <f>+Genealogia!G40</f>
        <v>2309139985</v>
      </c>
      <c r="H29" s="10" t="str">
        <f>+Genealogia!H40</f>
        <v>HEROS BIS</v>
      </c>
      <c r="I29" s="10" t="str">
        <f>+Genealogia!I40</f>
        <v>-</v>
      </c>
      <c r="J29" s="10" t="str">
        <f>+Genealogia!J40</f>
        <v>VONDEEN</v>
      </c>
      <c r="K29" s="11" t="str">
        <f>+Genealogia!K40</f>
        <v>-</v>
      </c>
    </row>
    <row r="30" spans="1:11" s="21" customFormat="1" ht="14.1" customHeight="1">
      <c r="A30" s="13" t="str">
        <f>+Genealogia!A41</f>
        <v>CARMELO GONZÁLEZ JIMÉNEZ</v>
      </c>
      <c r="B30" s="14" t="str">
        <f>+Genealogia!B41</f>
        <v>IA 14099</v>
      </c>
      <c r="C30" s="15" t="str">
        <f>+Genealogia!C41</f>
        <v>ES021008095577</v>
      </c>
      <c r="D30" s="33" t="str">
        <f>+Genealogia!D41</f>
        <v>08/11/2014</v>
      </c>
      <c r="E30" s="16" t="str">
        <f>+Genealogia!E41</f>
        <v>JAZZ</v>
      </c>
      <c r="F30" s="14" t="str">
        <f>+Genealogia!F41</f>
        <v>HOUBLON</v>
      </c>
      <c r="G30" s="15">
        <f>+Genealogia!G41</f>
        <v>8715031127</v>
      </c>
      <c r="H30" s="15" t="str">
        <f>+Genealogia!H41</f>
        <v>ELITE</v>
      </c>
      <c r="I30" s="15" t="str">
        <f>+Genealogia!I41</f>
        <v>-</v>
      </c>
      <c r="J30" s="15" t="str">
        <f>+Genealogia!J41</f>
        <v>ARLIQUET</v>
      </c>
      <c r="K30" s="16" t="str">
        <f>+Genealogia!K41</f>
        <v>-</v>
      </c>
    </row>
    <row r="31" spans="1:11" ht="14.1" customHeight="1">
      <c r="A31" s="34" t="str">
        <f>+Genealogia!A42</f>
        <v>CARMELO GONZÁLEZ JIMÉNEZ</v>
      </c>
      <c r="B31" s="9" t="str">
        <f>+Genealogia!B42</f>
        <v>IA 14101</v>
      </c>
      <c r="C31" s="10" t="str">
        <f>+Genealogia!C42</f>
        <v>ES010811059505</v>
      </c>
      <c r="D31" s="38" t="str">
        <f>+Genealogia!D42</f>
        <v>15/11/2014</v>
      </c>
      <c r="E31" s="11" t="str">
        <f>+Genealogia!E42</f>
        <v>JABIR</v>
      </c>
      <c r="F31" s="9" t="str">
        <f>+Genealogia!F42</f>
        <v>HALSTON Z</v>
      </c>
      <c r="G31" s="10">
        <f>+Genealogia!G42</f>
        <v>8715030999</v>
      </c>
      <c r="H31" s="10" t="str">
        <f>+Genealogia!H42</f>
        <v>DIABOLO Z</v>
      </c>
      <c r="I31" s="10" t="str">
        <f>+Genealogia!I42</f>
        <v>-</v>
      </c>
      <c r="J31" s="10" t="str">
        <f>+Genealogia!J42</f>
        <v>MARQUIS</v>
      </c>
      <c r="K31" s="11" t="str">
        <f>+Genealogia!K42</f>
        <v>-</v>
      </c>
    </row>
    <row r="32" spans="1:11" s="21" customFormat="1" ht="14.1" customHeight="1">
      <c r="A32" s="13" t="str">
        <f>+Genealogia!A43</f>
        <v>CARMELO GONZÁLEZ JIMÉNEZ</v>
      </c>
      <c r="B32" s="14" t="str">
        <f>+Genealogia!B43</f>
        <v>IA 15002</v>
      </c>
      <c r="C32" s="15" t="str">
        <f>+Genealogia!C43</f>
        <v>ES081007022967</v>
      </c>
      <c r="D32" s="33" t="str">
        <f>+Genealogia!D43</f>
        <v>10/01/2015</v>
      </c>
      <c r="E32" s="16" t="str">
        <f>+Genealogia!E43</f>
        <v>LOLO</v>
      </c>
      <c r="F32" s="14" t="str">
        <f>+Genealogia!F43</f>
        <v>HOUBLON</v>
      </c>
      <c r="G32" s="15" t="str">
        <f>+Genealogia!G43</f>
        <v>UJ 08008</v>
      </c>
      <c r="H32" s="15" t="str">
        <f>+Genealogia!H43</f>
        <v>ELITE</v>
      </c>
      <c r="I32" s="15" t="str">
        <f>+Genealogia!I43</f>
        <v>-</v>
      </c>
      <c r="J32" s="15" t="str">
        <f>+Genealogia!J43</f>
        <v>ALI</v>
      </c>
      <c r="K32" s="16" t="str">
        <f>+Genealogia!K43</f>
        <v>-</v>
      </c>
    </row>
    <row r="33" spans="1:11" ht="14.1" customHeight="1">
      <c r="A33" s="34" t="str">
        <f>+Genealogia!A44</f>
        <v>MIGUEL ÁNGEL JIMÉNEZ GARCÍA</v>
      </c>
      <c r="B33" s="9" t="str">
        <f>+Genealogia!B44</f>
        <v>MG 14033</v>
      </c>
      <c r="C33" s="10" t="str">
        <f>+Genealogia!C44</f>
        <v>ES001007871568</v>
      </c>
      <c r="D33" s="38" t="str">
        <f>+Genealogia!D44</f>
        <v>25/12/2014</v>
      </c>
      <c r="E33" s="11" t="str">
        <f>+Genealogia!E44</f>
        <v>JOB</v>
      </c>
      <c r="F33" s="9" t="str">
        <f>+Genealogia!F44</f>
        <v>FADE</v>
      </c>
      <c r="G33" s="10" t="str">
        <f>+Genealogia!G44</f>
        <v>MG 12037</v>
      </c>
      <c r="H33" s="10" t="str">
        <f>+Genealogia!H44</f>
        <v>CASANOVA</v>
      </c>
      <c r="I33" s="10" t="str">
        <f>+Genealogia!I44</f>
        <v>-</v>
      </c>
      <c r="J33" s="10" t="str">
        <f>+Genealogia!J44</f>
        <v>BULL</v>
      </c>
      <c r="K33" s="11" t="str">
        <f>+Genealogia!K44</f>
        <v>-</v>
      </c>
    </row>
    <row r="34" spans="1:11" s="21" customFormat="1" ht="14.1" customHeight="1">
      <c r="A34" s="13" t="str">
        <f>+Genealogia!A45</f>
        <v>RAMÓN PÉREZ-CARRIÓN</v>
      </c>
      <c r="B34" s="14" t="str">
        <f>+Genealogia!B45</f>
        <v>PT 14072</v>
      </c>
      <c r="C34" s="15" t="str">
        <f>+Genealogia!C45</f>
        <v>ES031520443512</v>
      </c>
      <c r="D34" s="33" t="str">
        <f>+Genealogia!D45</f>
        <v>15/11/2014</v>
      </c>
      <c r="E34" s="16" t="str">
        <f>+Genealogia!E45</f>
        <v>JUVENTINO</v>
      </c>
      <c r="F34" s="14" t="str">
        <f>+Genealogia!F45</f>
        <v>DUVALIER</v>
      </c>
      <c r="G34" s="15" t="str">
        <f>+Genealogia!G45</f>
        <v>PT 01009</v>
      </c>
      <c r="H34" s="15" t="str">
        <f>+Genealogia!H45</f>
        <v>NELSON -IA-</v>
      </c>
      <c r="I34" s="15" t="str">
        <f>+Genealogia!I45</f>
        <v>-</v>
      </c>
      <c r="J34" s="15" t="str">
        <f>+Genealogia!J45</f>
        <v>LISIEUX</v>
      </c>
      <c r="K34" s="16" t="str">
        <f>+Genealogia!K45</f>
        <v>-</v>
      </c>
    </row>
    <row r="35" spans="1:11" ht="14.1" customHeight="1">
      <c r="A35" s="34" t="str">
        <f>+Genealogia!A46</f>
        <v>CANDELEILLA, S.L.</v>
      </c>
      <c r="B35" s="9" t="str">
        <f>+Genealogia!B46</f>
        <v>PV 14024</v>
      </c>
      <c r="C35" s="10" t="str">
        <f>+Genealogia!C46</f>
        <v>ES070811035330</v>
      </c>
      <c r="D35" s="38" t="str">
        <f>+Genealogia!D46</f>
        <v>26/11/2014</v>
      </c>
      <c r="E35" s="11" t="str">
        <f>+Genealogia!E46</f>
        <v>JOVIAL</v>
      </c>
      <c r="F35" s="9" t="str">
        <f>+Genealogia!F46</f>
        <v>HIVER</v>
      </c>
      <c r="G35" s="10" t="str">
        <f>+Genealogia!G46</f>
        <v>VG 05079</v>
      </c>
      <c r="H35" s="10" t="str">
        <f>+Genealogia!H46</f>
        <v>CAFE</v>
      </c>
      <c r="I35" s="10" t="str">
        <f>+Genealogia!I46</f>
        <v>-</v>
      </c>
      <c r="J35" s="10" t="str">
        <f>+Genealogia!J46</f>
        <v>SCENARIO</v>
      </c>
      <c r="K35" s="11" t="str">
        <f>+Genealogia!K46</f>
        <v>-</v>
      </c>
    </row>
    <row r="36" spans="1:11" s="21" customFormat="1" ht="14.1" customHeight="1">
      <c r="A36" s="13" t="str">
        <f>+Genealogia!A47</f>
        <v>CANDELEILLA, S.L.</v>
      </c>
      <c r="B36" s="14" t="str">
        <f>+Genealogia!B47</f>
        <v>PV 14025</v>
      </c>
      <c r="C36" s="15" t="str">
        <f>+Genealogia!C47</f>
        <v>ES070811271243</v>
      </c>
      <c r="D36" s="33" t="str">
        <f>+Genealogia!D47</f>
        <v>28/11/2014</v>
      </c>
      <c r="E36" s="16" t="str">
        <f>+Genealogia!E47</f>
        <v>JUBILOSO</v>
      </c>
      <c r="F36" s="14" t="str">
        <f>+Genealogia!F47</f>
        <v>HIVER</v>
      </c>
      <c r="G36" s="15" t="str">
        <f>+Genealogia!G47</f>
        <v>PV 10031</v>
      </c>
      <c r="H36" s="15" t="str">
        <f>+Genealogia!H47</f>
        <v>CAFE</v>
      </c>
      <c r="I36" s="15" t="str">
        <f>+Genealogia!I47</f>
        <v>-</v>
      </c>
      <c r="J36" s="15" t="str">
        <f>+Genealogia!J47</f>
        <v>VALSEUR -IA-</v>
      </c>
      <c r="K36" s="16" t="str">
        <f>+Genealogia!K47</f>
        <v>-</v>
      </c>
    </row>
    <row r="37" spans="1:11" ht="14.1" customHeight="1">
      <c r="A37" s="34" t="str">
        <f>+Genealogia!A48</f>
        <v>GANADERÍA DEL ARAVALLE, S.L.</v>
      </c>
      <c r="B37" s="9" t="str">
        <f>+Genealogia!B48</f>
        <v>QL 15001</v>
      </c>
      <c r="C37" s="10" t="str">
        <f>+Genealogia!C48</f>
        <v>ES091007022968</v>
      </c>
      <c r="D37" s="38" t="str">
        <f>+Genealogia!D48</f>
        <v>14/01/2015</v>
      </c>
      <c r="E37" s="11" t="str">
        <f>+Genealogia!E48</f>
        <v>LUCKY</v>
      </c>
      <c r="F37" s="9" t="str">
        <f>+Genealogia!F48</f>
        <v>ETXALAR</v>
      </c>
      <c r="G37" s="10" t="str">
        <f>+Genealogia!G48</f>
        <v>JC 03011</v>
      </c>
      <c r="H37" s="10" t="str">
        <f>+Genealogia!H48</f>
        <v>NAPOLEON -IA-</v>
      </c>
      <c r="I37" s="10" t="str">
        <f>+Genealogia!I48</f>
        <v>-</v>
      </c>
      <c r="J37" s="10" t="str">
        <f>+Genealogia!J48</f>
        <v>POPEYE</v>
      </c>
      <c r="K37" s="11" t="str">
        <f>+Genealogia!K48</f>
        <v>-</v>
      </c>
    </row>
    <row r="38" spans="1:11" s="21" customFormat="1" ht="13.5" customHeight="1">
      <c r="A38" s="13" t="str">
        <f>+Genealogia!A49</f>
        <v>HNOS. MUÑOZ CARRASCO</v>
      </c>
      <c r="B38" s="14" t="str">
        <f>+Genealogia!B49</f>
        <v>VH 14025</v>
      </c>
      <c r="C38" s="15" t="str">
        <f>+Genealogia!C49</f>
        <v>ES071007363517</v>
      </c>
      <c r="D38" s="33" t="str">
        <f>+Genealogia!D49</f>
        <v>04/11/2014</v>
      </c>
      <c r="E38" s="16" t="str">
        <f>+Genealogia!E49</f>
        <v>JUANETE</v>
      </c>
      <c r="F38" s="14" t="str">
        <f>+Genealogia!F49</f>
        <v>HELAN TD</v>
      </c>
      <c r="G38" s="15">
        <f>+Genealogia!G49</f>
        <v>2312863096</v>
      </c>
      <c r="H38" s="15" t="str">
        <f>+Genealogia!H49</f>
        <v>RHUM -IA-</v>
      </c>
      <c r="I38" s="15" t="str">
        <f>+Genealogia!I49</f>
        <v>-</v>
      </c>
      <c r="J38" s="15" t="str">
        <f>+Genealogia!J49</f>
        <v>DAMIER</v>
      </c>
      <c r="K38" s="16" t="str">
        <f>+Genealogia!K49</f>
        <v>-</v>
      </c>
    </row>
    <row r="39" spans="1:11" ht="13.5" customHeight="1">
      <c r="A39" s="34" t="str">
        <f>+Genealogia!A50</f>
        <v>HNOS. MUÑOZ CARRASCO</v>
      </c>
      <c r="B39" s="9" t="str">
        <f>+Genealogia!B50</f>
        <v>VH 14026</v>
      </c>
      <c r="C39" s="10" t="str">
        <f>+Genealogia!C50</f>
        <v>ES030811042386</v>
      </c>
      <c r="D39" s="38" t="str">
        <f>+Genealogia!D50</f>
        <v>01/12/2014</v>
      </c>
      <c r="E39" s="11" t="str">
        <f>+Genealogia!E50</f>
        <v>JEQUE</v>
      </c>
      <c r="F39" s="9" t="str">
        <f>+Genealogia!F50</f>
        <v>GAVROCHE</v>
      </c>
      <c r="G39" s="10">
        <f>+Genealogia!G50</f>
        <v>1627497093</v>
      </c>
      <c r="H39" s="10" t="str">
        <f>+Genealogia!H50</f>
        <v>BONUX</v>
      </c>
      <c r="I39" s="10" t="str">
        <f>+Genealogia!I50</f>
        <v>-</v>
      </c>
      <c r="J39" s="10" t="str">
        <f>+Genealogia!J50</f>
        <v>VULCAN</v>
      </c>
      <c r="K39" s="11" t="str">
        <f>+Genealogia!K50</f>
        <v>-</v>
      </c>
    </row>
    <row r="40" spans="1:11" s="21" customFormat="1" ht="13.5" customHeight="1">
      <c r="A40" s="13" t="str">
        <f>+Genealogia!A51</f>
        <v>JULIÁN BRAVO SÁNCHEZ</v>
      </c>
      <c r="B40" s="14" t="str">
        <f>+Genealogia!B51</f>
        <v>VN 14028</v>
      </c>
      <c r="C40" s="15" t="str">
        <f>+Genealogia!C51</f>
        <v>ES040811040881</v>
      </c>
      <c r="D40" s="33" t="str">
        <f>+Genealogia!D51</f>
        <v>01/11/2014</v>
      </c>
      <c r="E40" s="16" t="str">
        <f>+Genealogia!E51</f>
        <v>JASON</v>
      </c>
      <c r="F40" s="14" t="str">
        <f>+Genealogia!F51</f>
        <v>PANDA</v>
      </c>
      <c r="G40" s="15" t="str">
        <f>+Genealogia!G51</f>
        <v>VN 11017</v>
      </c>
      <c r="H40" s="15" t="str">
        <f>+Genealogia!H51</f>
        <v>LUX</v>
      </c>
      <c r="I40" s="15" t="str">
        <f>+Genealogia!I51</f>
        <v>-</v>
      </c>
      <c r="J40" s="15" t="str">
        <f>+Genealogia!J51</f>
        <v>DEVILLE</v>
      </c>
      <c r="K40" s="16" t="str">
        <f>+Genealogia!K51</f>
        <v>-</v>
      </c>
    </row>
    <row r="41" spans="1:11" s="20" customFormat="1" ht="13.5" customHeight="1">
      <c r="A41" s="34" t="str">
        <f>+Genealogia!A52</f>
        <v>JULIÁN BRAVO SÁNCHEZ</v>
      </c>
      <c r="B41" s="9" t="str">
        <f>+Genealogia!B52</f>
        <v>VN 14034</v>
      </c>
      <c r="C41" s="10" t="str">
        <f>+Genealogia!C52</f>
        <v>ES001006967527</v>
      </c>
      <c r="D41" s="38" t="str">
        <f>+Genealogia!D52</f>
        <v>15/11/2014</v>
      </c>
      <c r="E41" s="11" t="str">
        <f>+Genealogia!E52</f>
        <v>JULITO</v>
      </c>
      <c r="F41" s="9" t="str">
        <f>+Genealogia!F52</f>
        <v>CACAO</v>
      </c>
      <c r="G41" s="10" t="str">
        <f>+Genealogia!G52</f>
        <v>VN 09003</v>
      </c>
      <c r="H41" s="10" t="str">
        <f>+Genealogia!H52</f>
        <v>VERSEAU</v>
      </c>
      <c r="I41" s="10" t="str">
        <f>+Genealogia!I52</f>
        <v>-</v>
      </c>
      <c r="J41" s="10" t="str">
        <f>+Genealogia!J52</f>
        <v>RAMSES -IA-</v>
      </c>
      <c r="K41" s="11" t="str">
        <f>+Genealogia!K52</f>
        <v>-</v>
      </c>
    </row>
    <row r="42" spans="1:11" ht="13.5" customHeight="1">
      <c r="A42" s="13" t="str">
        <f>+Genealogia!A53</f>
        <v>JOSÉ MANUEL RAMOS CASTAÑO</v>
      </c>
      <c r="B42" s="14" t="str">
        <f>+Genealogia!B53</f>
        <v>WE 14036</v>
      </c>
      <c r="C42" s="15" t="str">
        <f>+Genealogia!C53</f>
        <v>ES050811381831</v>
      </c>
      <c r="D42" s="33" t="str">
        <f>+Genealogia!D53</f>
        <v>13/12/2014</v>
      </c>
      <c r="E42" s="16" t="str">
        <f>+Genealogia!E53</f>
        <v>JOEL</v>
      </c>
      <c r="F42" s="14" t="str">
        <f>+Genealogia!F53</f>
        <v>FRELON</v>
      </c>
      <c r="G42" s="15" t="str">
        <f>+Genealogia!G53</f>
        <v>WE 10026</v>
      </c>
      <c r="H42" s="15" t="str">
        <f>+Genealogia!H53</f>
        <v>VENT D OC</v>
      </c>
      <c r="I42" s="15" t="str">
        <f>+Genealogia!I53</f>
        <v>-</v>
      </c>
      <c r="J42" s="15" t="str">
        <f>+Genealogia!J53</f>
        <v>PARADIS -IA-</v>
      </c>
      <c r="K42" s="16" t="str">
        <f>+Genealogia!K53</f>
        <v>-</v>
      </c>
    </row>
    <row r="43" spans="1:11" ht="13.5" customHeight="1">
      <c r="A43" s="34" t="str">
        <f>+Genealogia!A54</f>
        <v>ANTONIO J. PÉREZ ANDRADA</v>
      </c>
      <c r="B43" s="9" t="str">
        <f>+Genealogia!B54</f>
        <v>XD 14028</v>
      </c>
      <c r="C43" s="10" t="str">
        <f>+Genealogia!C54</f>
        <v>ES071502645129</v>
      </c>
      <c r="D43" s="38" t="str">
        <f>+Genealogia!D54</f>
        <v>15/12/2014</v>
      </c>
      <c r="E43" s="11" t="str">
        <f>+Genealogia!E54</f>
        <v>JUSTO</v>
      </c>
      <c r="F43" s="45" t="str">
        <f>+Genealogia!F54</f>
        <v>HANNIBAL -IA-</v>
      </c>
      <c r="G43" s="10" t="str">
        <f>+Genealogia!G54</f>
        <v>XD 10015</v>
      </c>
      <c r="H43" s="10" t="str">
        <f>+Genealogia!H54</f>
        <v>ECLAIR</v>
      </c>
      <c r="I43" s="10" t="str">
        <f>+Genealogia!I54</f>
        <v>-</v>
      </c>
      <c r="J43" s="10" t="str">
        <f>+Genealogia!J54</f>
        <v>ON DIT -IA-</v>
      </c>
      <c r="K43" s="11" t="str">
        <f>+Genealogia!K54</f>
        <v>-</v>
      </c>
    </row>
    <row r="44" spans="1:11" ht="13.5" customHeight="1">
      <c r="A44" s="13" t="str">
        <f>+Genealogia!A55</f>
        <v>ANTONIO J. PÉREZ ANDRADA</v>
      </c>
      <c r="B44" s="14" t="str">
        <f>+Genealogia!B55</f>
        <v>XD 15007</v>
      </c>
      <c r="C44" s="15" t="str">
        <f>+Genealogia!C55</f>
        <v>ES090811057007</v>
      </c>
      <c r="D44" s="33" t="str">
        <f>+Genealogia!D55</f>
        <v>31/01/2015</v>
      </c>
      <c r="E44" s="16" t="str">
        <f>+Genealogia!E55</f>
        <v>LEON</v>
      </c>
      <c r="F44" s="46" t="str">
        <f>+Genealogia!F55</f>
        <v>CHAMPION -IA-</v>
      </c>
      <c r="G44" s="15" t="str">
        <f>+Genealogia!G55</f>
        <v>XD 09018</v>
      </c>
      <c r="H44" s="15" t="str">
        <f>+Genealogia!H55</f>
        <v>OTAN -IA-</v>
      </c>
      <c r="I44" s="15" t="str">
        <f>+Genealogia!I55</f>
        <v>-</v>
      </c>
      <c r="J44" s="15" t="str">
        <f>+Genealogia!J55</f>
        <v>IONESCO</v>
      </c>
      <c r="K44" s="16" t="str">
        <f>+Genealogia!K55</f>
        <v>-</v>
      </c>
    </row>
    <row r="45" spans="1:11" ht="13.5" customHeight="1">
      <c r="A45" s="34" t="str">
        <f>+Genealogia!A56</f>
        <v>FERNANDO HERAS MONDUATE</v>
      </c>
      <c r="B45" s="9" t="str">
        <f>+Genealogia!B56</f>
        <v>YT 14032</v>
      </c>
      <c r="C45" s="10" t="str">
        <f>+Genealogia!C56</f>
        <v>ES000811042430</v>
      </c>
      <c r="D45" s="38" t="str">
        <f>+Genealogia!D56</f>
        <v>11/12/2014</v>
      </c>
      <c r="E45" s="11" t="str">
        <f>+Genealogia!E56</f>
        <v>JON</v>
      </c>
      <c r="F45" s="9" t="str">
        <f>+Genealogia!F56</f>
        <v>ABOT -IA-</v>
      </c>
      <c r="G45" s="10" t="str">
        <f>+Genealogia!G56</f>
        <v>YT 10006</v>
      </c>
      <c r="H45" s="10" t="str">
        <f>+Genealogia!H56</f>
        <v>SANDRE</v>
      </c>
      <c r="I45" s="10" t="str">
        <f>+Genealogia!I56</f>
        <v>-</v>
      </c>
      <c r="J45" s="10" t="str">
        <f>+Genealogia!J56</f>
        <v>RAPACE -IA-</v>
      </c>
      <c r="K45" s="11" t="str">
        <f>+Genealogia!K56</f>
        <v>-</v>
      </c>
    </row>
    <row r="46" spans="1:11" ht="13.5" customHeight="1">
      <c r="A46" s="13" t="str">
        <f>+Genealogia!A57</f>
        <v>FERNANDO HERAS MONDUATE</v>
      </c>
      <c r="B46" s="14" t="str">
        <f>+Genealogia!B57</f>
        <v>YT 14127</v>
      </c>
      <c r="C46" s="15" t="str">
        <f>+Genealogia!C57</f>
        <v>ES021520443522</v>
      </c>
      <c r="D46" s="33" t="str">
        <f>+Genealogia!D57</f>
        <v>10/12/2014</v>
      </c>
      <c r="E46" s="16" t="str">
        <f>+Genealogia!E57</f>
        <v>JAVIER</v>
      </c>
      <c r="F46" s="14" t="str">
        <f>+Genealogia!F57</f>
        <v>DOGO</v>
      </c>
      <c r="G46" s="15" t="str">
        <f>+Genealogia!G57</f>
        <v>DP 11016</v>
      </c>
      <c r="H46" s="15" t="str">
        <f>+Genealogia!H57</f>
        <v>CLOCHER -IA-</v>
      </c>
      <c r="I46" s="15" t="str">
        <f>+Genealogia!I57</f>
        <v>-</v>
      </c>
      <c r="J46" s="15" t="str">
        <f>+Genealogia!J57</f>
        <v>VALSEUR -IA-</v>
      </c>
      <c r="K46" s="16" t="str">
        <f>+Genealogia!K57</f>
        <v>-</v>
      </c>
    </row>
    <row r="47" spans="1:11" ht="13.5" customHeight="1">
      <c r="A47" s="34" t="str">
        <f>+Genealogia!A58</f>
        <v>FERNANDO HERAS MONDUATE</v>
      </c>
      <c r="B47" s="9" t="str">
        <f>+Genealogia!B58</f>
        <v>YT 14128</v>
      </c>
      <c r="C47" s="10" t="str">
        <f>+Genealogia!C58</f>
        <v>ES081202645131</v>
      </c>
      <c r="D47" s="38" t="str">
        <f>+Genealogia!D58</f>
        <v>14/12/2014</v>
      </c>
      <c r="E47" s="11" t="str">
        <f>+Genealogia!E58</f>
        <v>JAIRO</v>
      </c>
      <c r="F47" s="9" t="str">
        <f>+Genealogia!F58</f>
        <v>DUC141</v>
      </c>
      <c r="G47" s="10" t="str">
        <f>+Genealogia!G58</f>
        <v>YT 11011</v>
      </c>
      <c r="H47" s="10" t="str">
        <f>+Genealogia!H58</f>
        <v>SAUMON</v>
      </c>
      <c r="I47" s="10" t="str">
        <f>+Genealogia!I58</f>
        <v>-</v>
      </c>
      <c r="J47" s="10" t="str">
        <f>+Genealogia!J58</f>
        <v>CLOCHER -IA-</v>
      </c>
      <c r="K47" s="11" t="str">
        <f>+Genealogia!K58</f>
        <v>-</v>
      </c>
    </row>
    <row r="48" spans="1:11" ht="13.5" customHeight="1" thickBot="1">
      <c r="A48" s="47" t="str">
        <f>+Genealogia!A59</f>
        <v>FERNANDO HERAS MONDUATE</v>
      </c>
      <c r="B48" s="48" t="str">
        <f>+Genealogia!B59</f>
        <v>YT 15005</v>
      </c>
      <c r="C48" s="49" t="str">
        <f>+Genealogia!C59</f>
        <v>ES021007363523</v>
      </c>
      <c r="D48" s="50" t="str">
        <f>+Genealogia!D59</f>
        <v>18/01/2015</v>
      </c>
      <c r="E48" s="51" t="str">
        <f>+Genealogia!E59</f>
        <v>LIN</v>
      </c>
      <c r="F48" s="48" t="str">
        <f>+Genealogia!F59</f>
        <v>DALI</v>
      </c>
      <c r="G48" s="49">
        <f>+Genealogia!G59</f>
        <v>2915098952</v>
      </c>
      <c r="H48" s="49" t="str">
        <f>+Genealogia!H59</f>
        <v>NAPOLEON -IA-</v>
      </c>
      <c r="I48" s="49" t="str">
        <f>+Genealogia!I59</f>
        <v>-</v>
      </c>
      <c r="J48" s="49" t="str">
        <f>+Genealogia!J59</f>
        <v>ARLEQUIN</v>
      </c>
      <c r="K48" s="51" t="str">
        <f>+Genealogia!K59</f>
        <v>-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2016-12-23T08:20:55Z</dcterms:modified>
  <cp:category/>
  <cp:contentStatus/>
</cp:coreProperties>
</file>